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954" activeTab="4"/>
  </bookViews>
  <sheets>
    <sheet name="источники" sheetId="1" r:id="rId1"/>
    <sheet name="прил.2" sheetId="2" r:id="rId2"/>
    <sheet name="дефицит" sheetId="3" r:id="rId3"/>
    <sheet name="доходы 2019" sheetId="4" r:id="rId4"/>
    <sheet name="доходы 2020-2021" sheetId="5" r:id="rId5"/>
  </sheets>
  <definedNames>
    <definedName name="_xlnm.Print_Area" localSheetId="3">'доходы 2019'!$A$1:$J$239</definedName>
    <definedName name="_xlnm.Print_Area" localSheetId="4">'доходы 2020-2021'!$A$1:$K$239</definedName>
    <definedName name="_xlnm.Print_Area" localSheetId="0">'источники'!$A$1:$F$52</definedName>
  </definedNames>
  <calcPr fullCalcOnLoad="1" refMode="R1C1"/>
</workbook>
</file>

<file path=xl/sharedStrings.xml><?xml version="1.0" encoding="utf-8"?>
<sst xmlns="http://schemas.openxmlformats.org/spreadsheetml/2006/main" count="3831" uniqueCount="460">
  <si>
    <t>Целевые отчисления от муниципальных лотерей</t>
  </si>
  <si>
    <t>8</t>
  </si>
  <si>
    <t>50</t>
  </si>
  <si>
    <t xml:space="preserve">                          ИТОГО  ДОХОДОВ</t>
  </si>
  <si>
    <t>Внутренние обороты по доходам</t>
  </si>
  <si>
    <t>Дотация бюджету города-курорта Сочи</t>
  </si>
  <si>
    <t>Дотации местным бюджетам на поддержку мер по обеспечению сбалансированности бюджетов</t>
  </si>
  <si>
    <t>Средства бюджетов, передаваемые местным бюджетам по реализации мероприятий федеральных целевых программ</t>
  </si>
  <si>
    <t>Субвенции местным бюджетам для финансирования дополнительных расходов наукоградов</t>
  </si>
  <si>
    <t>Субвенция местным бюджетам на премирование победителей Всероссийского конкурса на звание "Самый благоустроенный город России"</t>
  </si>
  <si>
    <t>Субвенции местным бюджетам на погашение задолженности по обязательствам, вытекающим из Закона Российской Федерации "О реабилитации жертв политических репрессий"</t>
  </si>
  <si>
    <t>Субвенции местным бюджетам на погашение задолженности по обязательствам, вытекающим из Закона Российской Федерации "О донорстве крови и ее компонентов"</t>
  </si>
  <si>
    <t>Средства, получаемые на компенсацию дополнительных расходов, возникающих в результате решений, принятых органами власти другого уровня (из местных бюджетов)</t>
  </si>
  <si>
    <t>Средства, получаемые на компенсацию дополнительных расходов, возникающих в результате решений, принятых органами власти другого уровня (из бюджетов субъектов Российской Федерации)</t>
  </si>
  <si>
    <t>Субсидии местным бюджетам на реформирование и оздоровление региональных и муниципальных финансов, развитие социальной инфраструктуры, повышение эффективности бюджетных расходов, поддержку экономических реформ</t>
  </si>
  <si>
    <t>ВСЕГО  ДОХОДОВ</t>
  </si>
  <si>
    <t xml:space="preserve">Увеличение прочих остатков денежных средств бюджетов муниципальных районов </t>
  </si>
  <si>
    <t>913 01 05 00 00 00 0000 600</t>
  </si>
  <si>
    <t>913 01 05 02 00 00 0000 600</t>
  </si>
  <si>
    <t xml:space="preserve">Уменьшение остатков средств бюджетов </t>
  </si>
  <si>
    <t xml:space="preserve">Уменьшение прочих остатков средств бюджетов </t>
  </si>
  <si>
    <t>913 01 05 02 01 00 0000 600</t>
  </si>
  <si>
    <t xml:space="preserve">Уменьшение прочих остатков денежных средств бюджетов </t>
  </si>
  <si>
    <t>913 01 05 02 01 10 0000 600</t>
  </si>
  <si>
    <t xml:space="preserve">Уменьшение прочих остатков денежных средств бюджетов муниципальных районов </t>
  </si>
  <si>
    <t>Межбюджетные трансферты на реализацию долгосрочной целевой программы "Молодежь Приангарья" на 2010-2012 годы</t>
  </si>
  <si>
    <t>Межбюджетные трансферты на развитие и модернизацию улично-дорожной сетигородских округов, городских и сельских поселений.</t>
  </si>
  <si>
    <t>Администрация Октябрьского сельсовета</t>
  </si>
  <si>
    <t xml:space="preserve">                Наименование</t>
  </si>
  <si>
    <t>(руб.)</t>
  </si>
  <si>
    <t>090 02 01 00 00 00 0000 000</t>
  </si>
  <si>
    <t>Кредитные соглашения и договоры,заключенные</t>
  </si>
  <si>
    <t>от имени Российской  Федерации,субъектов Россий</t>
  </si>
  <si>
    <t>ской Федерации,муниципальных образований,</t>
  </si>
  <si>
    <t>государственных внебюджетных фондов указан-</t>
  </si>
  <si>
    <t>ные в валюте Российской Федерации</t>
  </si>
  <si>
    <t>090 02 01 00 00 00 0000 700</t>
  </si>
  <si>
    <t>Получение кредитов по кредитным соглашениям</t>
  </si>
  <si>
    <t>и договорам ,заключенным от имени Российской</t>
  </si>
  <si>
    <t>Федерации ,субъектов Российской Федерации,муни-</t>
  </si>
  <si>
    <t>ципальных образований,государственных внебюд</t>
  </si>
  <si>
    <t>жетных фондов,указанным в валюте Российской</t>
  </si>
  <si>
    <t xml:space="preserve">Федерации </t>
  </si>
  <si>
    <t>090 02 01 01 00 00 0000 710</t>
  </si>
  <si>
    <t>Бюджетные кредиты,полученные от других бюджетов</t>
  </si>
  <si>
    <t xml:space="preserve">бюджетной системы Российской Федерации </t>
  </si>
  <si>
    <t>090 02 01 01 00 03 0000 710</t>
  </si>
  <si>
    <t>бюджетной системы Российской Федерации местны-</t>
  </si>
  <si>
    <t>ми бюджетами</t>
  </si>
  <si>
    <t>090 02 01 00 00 00 0000 800</t>
  </si>
  <si>
    <t>Погашение кредитов по кредитным соглашениям</t>
  </si>
  <si>
    <t>090 02 01 01 00 00 0000 810</t>
  </si>
  <si>
    <t>Бюджетные кредиты,полученные от других бюджетов бюджетной системы Российской Федерации</t>
  </si>
  <si>
    <t>090 02 01 01 00 03 0000 810</t>
  </si>
  <si>
    <t xml:space="preserve">Бюджетные кредиты,полученные от других бюджетов бюджетной системы Российской Федерации местными бюджетами </t>
  </si>
  <si>
    <t>Увеличение остатков средств бюджетов</t>
  </si>
  <si>
    <t>Увеличение прочих остатков средств бюджетов</t>
  </si>
  <si>
    <t>090 08 02 01 00 00 0000 510</t>
  </si>
  <si>
    <t>Увеличение прочих остатков денежных средств бюджетов</t>
  </si>
  <si>
    <t>090 08 02 01 00 03 0000 510</t>
  </si>
  <si>
    <t>913 01 05 00 00 00 0000 000</t>
  </si>
  <si>
    <t>Изменение остатков средств на счетах по учету средств бюджета</t>
  </si>
  <si>
    <t>913 01 05 00 00 00 0000 500</t>
  </si>
  <si>
    <t>913 01 05 02 00 00 0000 500</t>
  </si>
  <si>
    <t>913 01 05 02 01 00 0000 510</t>
  </si>
  <si>
    <t>913 01 05 02 01 10 0000 510</t>
  </si>
  <si>
    <t>Увеличение прочих остатков денежных средств местных бюджетов</t>
  </si>
  <si>
    <t>04014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</si>
  <si>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</si>
  <si>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</si>
  <si>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02999</t>
  </si>
  <si>
    <t>913</t>
  </si>
  <si>
    <t>06013</t>
  </si>
  <si>
    <t>0002</t>
  </si>
  <si>
    <t>090 08 02 01 00 00 0000 610</t>
  </si>
  <si>
    <t>Уменьшение прочих остатков денежных средств бюджетов</t>
  </si>
  <si>
    <t>090 08 02 01 00 03 0000 610</t>
  </si>
  <si>
    <t>Уменьшение прочих остатков денежных средств местных бюджетов</t>
  </si>
  <si>
    <t xml:space="preserve">                                                  ИТОГО</t>
  </si>
  <si>
    <t>10</t>
  </si>
  <si>
    <t>1</t>
  </si>
  <si>
    <t>2</t>
  </si>
  <si>
    <t>3</t>
  </si>
  <si>
    <t>(рублей)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</si>
  <si>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</si>
  <si>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</si>
  <si>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Администратора</t>
  </si>
  <si>
    <t>Группы</t>
  </si>
  <si>
    <t>Подгруппы</t>
  </si>
  <si>
    <t>Статьи и   подстатьи</t>
  </si>
  <si>
    <t>Элемента</t>
  </si>
  <si>
    <t>Программы</t>
  </si>
  <si>
    <t>Экономической классификации</t>
  </si>
  <si>
    <t>ДОХОДЫ</t>
  </si>
  <si>
    <t>000</t>
  </si>
  <si>
    <t>00</t>
  </si>
  <si>
    <t>00000</t>
  </si>
  <si>
    <t>0000</t>
  </si>
  <si>
    <t>НАЛОГИ НА ПРИБЫЛЬ, ДОХОДЫ</t>
  </si>
  <si>
    <t>182</t>
  </si>
  <si>
    <t>01</t>
  </si>
  <si>
    <t>01000</t>
  </si>
  <si>
    <t>110</t>
  </si>
  <si>
    <t>01010</t>
  </si>
  <si>
    <t>02</t>
  </si>
  <si>
    <t xml:space="preserve"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  </t>
  </si>
  <si>
    <t>01020</t>
  </si>
  <si>
    <t>Налог на доходы физических лиц</t>
  </si>
  <si>
    <t>02000</t>
  </si>
  <si>
    <t>Налог на доходы физических лиц с доходов, полученных в виде дивидендов от долевого участия в деятельности организаций</t>
  </si>
  <si>
    <t>02010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</si>
  <si>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</si>
  <si>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</si>
  <si>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</si>
  <si>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02030</t>
  </si>
  <si>
    <t>02040</t>
  </si>
  <si>
    <t>02050</t>
  </si>
  <si>
    <t>03</t>
  </si>
  <si>
    <t>02080</t>
  </si>
  <si>
    <t>02090</t>
  </si>
  <si>
    <t>02110</t>
  </si>
  <si>
    <t>02120</t>
  </si>
  <si>
    <t>05</t>
  </si>
  <si>
    <t>03000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</si>
  <si>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</si>
  <si>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03012</t>
  </si>
  <si>
    <t>НАЛОГИ НА ИМУЩЕСТВО</t>
  </si>
  <si>
    <t>06</t>
  </si>
  <si>
    <t>Налог на имущество физических лиц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</si>
  <si>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</si>
  <si>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</si>
  <si>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9961</t>
  </si>
  <si>
    <t>Налог на имущество организаций по имуществу, входящему в Единую систему газоснабжения</t>
  </si>
  <si>
    <t>Налог на наследование или дарение</t>
  </si>
  <si>
    <t>Транспортный налог</t>
  </si>
  <si>
    <t>04000</t>
  </si>
  <si>
    <t>Транспортный налог с организаций</t>
  </si>
  <si>
    <t>04011</t>
  </si>
  <si>
    <t>Транспортный налог с физических лиц</t>
  </si>
  <si>
    <t>04012</t>
  </si>
  <si>
    <t>Налог на игорный бизнес</t>
  </si>
  <si>
    <t>05000</t>
  </si>
  <si>
    <t xml:space="preserve">Налог на игорный бизнес, зачисляемый в бюджеты субъектов Российской Федерации </t>
  </si>
  <si>
    <t>05010</t>
  </si>
  <si>
    <t>07000</t>
  </si>
  <si>
    <t>НАЛОГИ, СБОРЫ И РЕГУЛЯРНЫЕ ПЛАТЕЖИ ЗА ПОЛЬЗОВАНИЕ ПРИРОДНЫМИ РЕСУРСАМИ</t>
  </si>
  <si>
    <t>07</t>
  </si>
  <si>
    <t>Налог на добычу полезных ископаемых</t>
  </si>
  <si>
    <t>Налог на добычу полезных ископаемых в виде углеводородного сырья</t>
  </si>
  <si>
    <t>Нефть</t>
  </si>
  <si>
    <t>01011</t>
  </si>
  <si>
    <t>Газовый конденсат</t>
  </si>
  <si>
    <t>01013</t>
  </si>
  <si>
    <t xml:space="preserve">Налог на добычу общераспространенных полезных ископаемых </t>
  </si>
  <si>
    <t xml:space="preserve">Налог на добычу прочих полезных ископаемых </t>
  </si>
  <si>
    <t>01030</t>
  </si>
  <si>
    <t xml:space="preserve">Регулярные платежи за добычу полезных ископаемых (роялти) при выполнении соглашений о разделе продукции </t>
  </si>
  <si>
    <t xml:space="preserve"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  </t>
  </si>
  <si>
    <t>Сборы за пользование объектами животного мира и за пользование объектами водных биологических ресурсов</t>
  </si>
  <si>
    <t>Сбор за пользование объектами животного мира</t>
  </si>
  <si>
    <t>04010</t>
  </si>
  <si>
    <t>Сбор за пользование объектами водных биологических ресурсов (исключая внутренние водные объекты)</t>
  </si>
  <si>
    <t>04020</t>
  </si>
  <si>
    <t>ГОСУДАРСТВЕННАЯ ПОШЛИНА, СБОРЫ</t>
  </si>
  <si>
    <t>08</t>
  </si>
  <si>
    <t xml:space="preserve"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 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</si>
  <si>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</si>
  <si>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0</t>
  </si>
  <si>
    <t>09</t>
  </si>
  <si>
    <t>03020</t>
  </si>
  <si>
    <t>03030</t>
  </si>
  <si>
    <t>Курортный сбор</t>
  </si>
  <si>
    <t>07020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</si>
  <si>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</si>
  <si>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07030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</si>
  <si>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</si>
  <si>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</si>
  <si>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</si>
  <si>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</si>
  <si>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</si>
  <si>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Дивиденды по акциям и доходы от прочих форм участия в капитале, находящихся в муниципальной собственности</t>
  </si>
  <si>
    <t xml:space="preserve">Доходы от размещения средств бюджетов </t>
  </si>
  <si>
    <t>090</t>
  </si>
  <si>
    <t>Доходы от размещения временно свободных средств бюджетов субъектов Российской Федерации</t>
  </si>
  <si>
    <t>Доходы от размещения временно свободных средств местных бюджетов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</si>
  <si>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</si>
  <si>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</si>
  <si>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02082</t>
  </si>
  <si>
    <t xml:space="preserve">Доходы от размещения сумм, аккумулируемых в ходе проведения аукционов по продаже акций, находящихся в муниципальной собственности </t>
  </si>
  <si>
    <t>02083</t>
  </si>
  <si>
    <t>Проценты, полученные от предоставления бюджетных кредитов внутри страны</t>
  </si>
  <si>
    <t>006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</si>
  <si>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</si>
  <si>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Проценты, полученные от предоставления бюджетных кредитов внутри страны за счет средств  местных бюджетов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</si>
  <si>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</si>
  <si>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расположенные в границах муниципальных районов по месту расположения земельных участков на межселенной территории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</si>
  <si>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</si>
  <si>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05012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</si>
  <si>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</si>
  <si>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05013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</si>
  <si>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</si>
  <si>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05014</t>
  </si>
  <si>
    <t>Субвенции на реализацию Закона края от 29 ноября 2005 г№16-4081"О наделении органов местного самоуправления муниципальных районов края отдельными  государственными полномочиями по расчету и предоставлению дотаций поселениям, входящим в состав муниципального района края".</t>
  </si>
  <si>
    <t>04999</t>
  </si>
  <si>
    <t>Приложение № 3</t>
  </si>
  <si>
    <t>Код ведомства</t>
  </si>
  <si>
    <t>Код группы, подгруппы, статьи и вида источника</t>
  </si>
  <si>
    <t>Наименование показателя</t>
  </si>
  <si>
    <t>01 03 00 00 10 0000 710</t>
  </si>
  <si>
    <t>Получение кредитов от других бюджетов бюджетной сисиемы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</si>
  <si>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</si>
  <si>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</si>
  <si>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</si>
  <si>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</si>
  <si>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</si>
  <si>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01 05 02 01 10 0000 610 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</si>
  <si>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</si>
  <si>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05015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</si>
  <si>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</si>
  <si>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05020</t>
  </si>
  <si>
    <t>Арендная плата и поступления от продажи права на заключение договоров аренды за земли, находящиеся в собственности субъектов Российской Федерации</t>
  </si>
  <si>
    <t>05022</t>
  </si>
  <si>
    <t xml:space="preserve">Арендная плата и поступления от продажи права на заключение договоров аренды за земли, находящиеся в муниципальной собственности </t>
  </si>
  <si>
    <t>05023</t>
  </si>
  <si>
    <t>05035</t>
  </si>
  <si>
    <t>130</t>
  </si>
  <si>
    <t>440</t>
  </si>
  <si>
    <t>180</t>
  </si>
  <si>
    <t>151</t>
  </si>
  <si>
    <t>БЕЗВОЗМЕЗДНЫЕ ПОСТУПЛЕНИЯ</t>
  </si>
  <si>
    <t>БЕЗВОЗМЕЗДНЫЕ ПОСТУПЛЕНИЯ ОТ НЕРЕЗИДЕНТОВ</t>
  </si>
  <si>
    <t xml:space="preserve">Безвозмездные поступления от нерезидентов в бюджеты субъектов Российской Федерации </t>
  </si>
  <si>
    <t>Безвозмездные поступления от нерезидентов в местные бюджеты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</si>
  <si>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</si>
  <si>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998</t>
  </si>
  <si>
    <t>999</t>
  </si>
  <si>
    <t>Дотации от других бюджетов бюджетной системы Российской Федерации</t>
  </si>
  <si>
    <t>Дотации местным бюджетам на выравнивание уровня бюджетной обеспеченности</t>
  </si>
  <si>
    <t>Дотации бюджетам субъектов Российской Федерации на выравнивание уровня бюджетной  обеспеченности</t>
  </si>
  <si>
    <t>Дотации бюджетам закрытых административно-территориальных образований</t>
  </si>
  <si>
    <t>Дотации местным бюджетам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</si>
  <si>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Дотации бюджетам субъектов Российской Федерации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</si>
  <si>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Дотация на содержание объектов инфраструктуры города Байконура, связанных с арендой космодрома Байконур</t>
  </si>
  <si>
    <t>01040</t>
  </si>
  <si>
    <t>Дотации на обеспечение расходов по выплатам с 1 марта 2005 года ежемесячного денежного поощрения военнослужащим и сотрудникам органов внутренних дел и Государственной противопожарной службы</t>
  </si>
  <si>
    <t>01060</t>
  </si>
  <si>
    <t>Дотации бюджетам субъектов Российской Федерации на поддержку мер по обеспечению сбалансированности бюджетов</t>
  </si>
  <si>
    <t>01070</t>
  </si>
  <si>
    <t>Средства федерального бюджета, передаваемые бюджетам субъектов Российской Федерации по реализации мероприятий федеральных целевых программ</t>
  </si>
  <si>
    <t>01080</t>
  </si>
  <si>
    <t>Прочие дотации местным бюджетам</t>
  </si>
  <si>
    <t>01102</t>
  </si>
  <si>
    <t>Прочие дотации бюджетам субъектов Российской Федерации</t>
  </si>
  <si>
    <t>01101</t>
  </si>
  <si>
    <t>Субвенции от других бюджетов бюджетной системы Российской Федерации</t>
  </si>
  <si>
    <t>Субвенции бюджету города Байконура на капитальные вложения и отселение граждан Российской Федерации</t>
  </si>
  <si>
    <t>Субвенции субъектам Российской Федерации для финансирования дополнительных расходов наукоградов</t>
  </si>
  <si>
    <t>Субвенция субъектам Российской Федерации на премирование победителей Всероссийского конкурса на звание "Самый благоустроенный город России"</t>
  </si>
  <si>
    <t>02060</t>
  </si>
  <si>
    <t>Субвенции местным бюджетам  на оплату жилищно-коммунальных услуг отдельным категориям граждан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</si>
  <si>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</si>
  <si>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закрытых административно-территориальных образований на оплату жилищно-коммунальных услуг отдельным категориям граждан</t>
  </si>
  <si>
    <t>Субвенции бюджетам субъектов Российской Федерации на выполнение федеральных полномочий по государственной регистрации актов гражданского состояния</t>
  </si>
  <si>
    <t>Субвенции местным бюджетам на выполнение федеральных полномочий по государственной регистрации актов гражданского состояния</t>
  </si>
  <si>
    <t>Субвенции бюджетам субъектов Российской Федерации на обеспечение мер социальной поддержки для лиц, награжденных знаком «Почетный донор России»</t>
  </si>
  <si>
    <t>Субвенции местным бюджетам на обеспечение мер социальной поддержки для лиц, награжденных знаком "Почетный донор России"</t>
  </si>
  <si>
    <t>Субвенции бюджетам субъектов Российской Федерации на погашение задолженности по обязательствам, вытекающим из Закона Российской Федерации "О реабилитации жертв политических репрессий"</t>
  </si>
  <si>
    <t>02131</t>
  </si>
  <si>
    <t>Субвенции бюджетам субъектов Российской Федерации на погашение задолженности по обязательствам, вытекающим из Закона Российской Федерации "О донорстве крови и ее компонентов"</t>
  </si>
  <si>
    <t>02132</t>
  </si>
  <si>
    <t xml:space="preserve">Прочие субвенции, зачисляемые в местные бюджеты </t>
  </si>
  <si>
    <t>02220</t>
  </si>
  <si>
    <t xml:space="preserve">Прочие субвенции, зачисляемые в бюджеты субъектов Российской Федерации </t>
  </si>
  <si>
    <t>02210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</si>
  <si>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</si>
  <si>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</si>
  <si>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</si>
  <si>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 xml:space="preserve">Прочие субсидии, зачисляемые в местные бюджеты </t>
  </si>
  <si>
    <t xml:space="preserve">Прочие субсидии, зачисляемые в бюджеты субъектов Российской Федерации </t>
  </si>
  <si>
    <t>04110</t>
  </si>
  <si>
    <t>Средства федерального бюджета на реализацию Федеральной адресной инвестиционной программы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</si>
  <si>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</si>
  <si>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федерального бюджета</t>
  </si>
  <si>
    <t>07011</t>
  </si>
  <si>
    <t>Прочие безвозмездные поступления в бюджеты субъектов Российской Федерации от местных бюджетов</t>
  </si>
  <si>
    <t>07031</t>
  </si>
  <si>
    <t>БЕЗВОЗМЕЗДНЫЕ ПОСТУПЛЕНИЯ ОТ ГОСУДАРСТВЕННЫХ ОРГАНИЗАЦИЙ</t>
  </si>
  <si>
    <t xml:space="preserve">Безвозмездные поступления от государственных организаций в бюджеты субъектов Российской Федерации </t>
  </si>
  <si>
    <t>Безвозмездные поступления от государственных организаций в местные бюджеты</t>
  </si>
  <si>
    <t>ДОХОДЫ ОТ ПРЕДПРИНИМАТЕЛЬСКОЙ И ИНОЙ ПРИНОСЯЩЕЙ ДОХОД  ДЕЯТЕЛЬНОСТИ</t>
  </si>
  <si>
    <t>ДОХОДЫ ОТ СОБСТВЕННОСТИ ПО ПРЕДПРИНИМАТЕЛЬСКОЙ И ИНОЙ ПРИНОСЯЩЕЙ ДОХОД ДЕЯТЕЛЬНОСТИ</t>
  </si>
  <si>
    <t>Доходы от размещения денежных средств</t>
  </si>
  <si>
    <t>Доходы от размещения денежных средств, получаемых учреждениями, находящимися в ведении органов государственной власти субъектов Российской Федерации</t>
  </si>
  <si>
    <t>Доходы от размещения денежных средств, получаемых муниципальными учреждениями</t>
  </si>
  <si>
    <t>Доходы от продажи услуг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</si>
  <si>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</si>
  <si>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Доходы от продажи услуг, оказываемых учреждениями, находящимися в ведении органов власти муниципальных районов</t>
  </si>
  <si>
    <t>01050</t>
  </si>
  <si>
    <t>Доходы от продажи услуг, оказываемых муниципальными учреждениями</t>
  </si>
  <si>
    <t>075</t>
  </si>
  <si>
    <t>148</t>
  </si>
  <si>
    <t>Доходы от продажи товаров</t>
  </si>
  <si>
    <t xml:space="preserve"> 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</si>
  <si>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</si>
  <si>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Доходы от продажи товаров, осуществляемой муниципальными учреждениями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</si>
  <si>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</si>
  <si>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 xml:space="preserve">Безвозмездные поступления от бюджетов бюджетной системы муниципальным учреждениям </t>
  </si>
  <si>
    <t xml:space="preserve">Прочие безвозмездные поступления учреждениям, находящимся в ведении органов государственной власти субъектов Российской Федерации  </t>
  </si>
  <si>
    <t>Прочие безвозмездные поступления муниципальным учреждениям</t>
  </si>
  <si>
    <t>ЦЕЛЕВЫЕ ОТЧИСЛЕНИЯ ОТ ГОСУДАРСТВЕННЫХ И МУНИЦИПАЛЬНЫХ ЛОТЕРЕЙ</t>
  </si>
  <si>
    <t>04</t>
  </si>
  <si>
    <t>Целевые отчисления от всероссийских региональных государственных лотерей</t>
  </si>
  <si>
    <t>5002</t>
  </si>
  <si>
    <t>Трансфрты бюджетам поселений на обеспечение первичных мер пожарной безопасности</t>
  </si>
  <si>
    <t>Межбюджетные трансферты на прокладку минерализованных полос и уход за ними</t>
  </si>
  <si>
    <t>5003</t>
  </si>
  <si>
    <t>1000</t>
  </si>
  <si>
    <t>9106</t>
  </si>
  <si>
    <t>Дотации бюджетам поселений на обеспечение сбалансированности бюджетов поселений</t>
  </si>
  <si>
    <t>Доходы от продажи земельных участков, государственная собственность на которые не разграничена и которая расположены в границах поселений</t>
  </si>
  <si>
    <t>14</t>
  </si>
  <si>
    <t>430</t>
  </si>
  <si>
    <t xml:space="preserve">Перечень главных администраторов источников  финансирования дефицита </t>
  </si>
  <si>
    <t>Субвенции на МП"Молодежь Приангарья"</t>
  </si>
  <si>
    <t>Акцизы</t>
  </si>
  <si>
    <t>Доходы от уплаты акцизов на дизельное топливо, подлежащие распределению между бюджетами с учетом установленных дифференцированных нормативов отчислений в местный бюджет</t>
  </si>
  <si>
    <t>02230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</si>
  <si>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 учетом установленных дифференцированных нормативов отчислений в местный бюджет</t>
  </si>
  <si>
    <t>02240</t>
  </si>
  <si>
    <t>Доходы от уплаты акцизов на автомобильный бензин, производимый на территории РФ, подлежащие распределению между бюджетами с учетом установленных дифференцированных нормативов отчислений в местный бюджет</t>
  </si>
  <si>
    <t>02250</t>
  </si>
  <si>
    <t>Доходы от уплаты акцизов на прямогонный бензин, производимый на территории РФ, подлежащие распределению между бюджетами с учетом установленных дифференцированных нормативов отчислений в местный бюджет</t>
  </si>
  <si>
    <t>02260</t>
  </si>
  <si>
    <t>07175</t>
  </si>
  <si>
    <t>100</t>
  </si>
  <si>
    <t xml:space="preserve"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средства, осуществляющего перевозки опасных, тяжеловесных и (или) крупногабаритных грузов, зачисляемая в бюджеты поселений </t>
  </si>
  <si>
    <t>06043</t>
  </si>
  <si>
    <t>15001</t>
  </si>
  <si>
    <t>7601</t>
  </si>
  <si>
    <t>35118</t>
  </si>
  <si>
    <t>49999</t>
  </si>
  <si>
    <t>7514</t>
  </si>
  <si>
    <t>Прочие межбюджетные трансферты,передаваемые бюджетам на сбалансированность</t>
  </si>
  <si>
    <t>Земельный налог,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</si>
  <si>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</si>
  <si>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06033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</si>
  <si>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</si>
  <si>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Дотации бюджетам сельских поселений на выравнивание бюджетной обеспеченности за счет регионального фонда финансовой поддержки </t>
  </si>
  <si>
    <t xml:space="preserve">Дотации бюджетам сельских поселений на выравнивание бюджетной обеспеченности за счет районного фонда финансовой поддержки </t>
  </si>
  <si>
    <t>8013</t>
  </si>
  <si>
    <t>Прочие межбюджетные бюджетам поселений на повышение размеров оплаты труда работников бюджетной сферы Красноярского края с 1.01.2018 на 4%</t>
  </si>
  <si>
    <t>1047</t>
  </si>
  <si>
    <t>Межбюджетные трансферты бюджетам поселений на обеспечение первичных мер пожарной безопасности в рамках подпрограммы "Предупреждение, спасение, помощь населению в чрезвычайных ситуациях" гос.программы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</si>
  <si>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7412</t>
  </si>
  <si>
    <t>Межбюджетные трансферты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гос.программы Красноярского края "Развитие транспортной системы"</t>
  </si>
  <si>
    <t>7508</t>
  </si>
  <si>
    <t>Прочие 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гос.программы Красноярского края "Развитие транспортной системы"</t>
  </si>
  <si>
    <t>7509</t>
  </si>
  <si>
    <t xml:space="preserve">Прочие межбюджетные трансферты, зачисляемые в бюджеты поселений на осуществление гос. Полномочий по сосовлению протоколов об административных правонарушениях </t>
  </si>
  <si>
    <t>Возврат остатков субвенций на осуществление первичного воинского учета на территориях, где отсутствуют военные комиссариаты</t>
  </si>
  <si>
    <t>19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</si>
  <si>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</si>
  <si>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</si>
  <si>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Прочие межбюджетные трансферты,передаваемые бюджетам сельских поселений на реализацию мероприятий, предусмотренных ДЦП "Молодежь Приангарья"</t>
  </si>
  <si>
    <t>8012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</si>
  <si>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</si>
  <si>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Прочие межбюджетные трансферты сельских поселений на частичное финансирование (возмещение) расходов на повышение размеров оплаты труда отдельным категориям работникам бюджетной сферы Красноярского края по министерству финансов</t>
  </si>
  <si>
    <t>1040</t>
  </si>
  <si>
    <t>Приложение №      к Решению Октябрьского                                               сельского Совета депутатов                                                                     № 58/116 от 25.12.2017</t>
  </si>
  <si>
    <t>Доходы бюджета сельсовета на 2019 год</t>
  </si>
  <si>
    <t xml:space="preserve">Доходы бюджета Октябрьского сельского Совета на 2019 год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</si>
  <si>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платежи)</t>
  </si>
  <si>
    <t>План доходов бюджета сельсовета на 2020 год</t>
  </si>
  <si>
    <t>План доходов бюджета сельсовета на 2021 год</t>
  </si>
  <si>
    <t xml:space="preserve">            Источники внутреннего финансирования  бюждета Октябрьского сельсовета на 2019 г. и плановый период 2020-2021 годов</t>
  </si>
  <si>
    <t>бюджета Октябрьского сельсовета на 2019  и плановый период 2020-2021 годов</t>
  </si>
  <si>
    <t>№ ПП</t>
  </si>
  <si>
    <t>Код главного администратора</t>
  </si>
  <si>
    <t>Код бюджетной классификации</t>
  </si>
  <si>
    <t>Наименование кода бюджетной классификации</t>
  </si>
  <si>
    <t xml:space="preserve">                                 финансовое управление администрации Богучанского района </t>
  </si>
  <si>
    <t>1 17 01050 10 0000 150</t>
  </si>
  <si>
    <t>Невыясненные поступления, зачисляемые в бюджеты поселений</t>
  </si>
  <si>
    <t>2 08 05000 10 0000 150</t>
  </si>
  <si>
    <t>Перечисления из бюджетов поселений (в бюджеты поселений) для осуществления возврата (зачета) излишне упраченных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илишне взысканные суммы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</si>
  <si>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</si>
  <si>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</si>
  <si>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1 08 04020 01 4000 110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</si>
  <si>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законодательнымиактами Российской Федерации на совершение нотариальных действий (прочие поступления)
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</si>
  <si>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</si>
  <si>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 (сумма платежа (перерасчеты, недоимка и задолженность по соответствующему платежу, в том числе по отмененному)</t>
  </si>
  <si>
    <t>1 08 07175 01 4000 110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</si>
  <si>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(прочие поступления)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</si>
  <si>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</si>
  <si>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</si>
  <si>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1 11 05035 10 1000 120</t>
  </si>
  <si>
    <t>1 11 05035 10 2000 120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</si>
  <si>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 (пени и проценты по соответствующим налогам, сборам, взносам)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</si>
  <si>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</si>
  <si>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</si>
  <si>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</si>
  <si>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</si>
  <si>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</si>
  <si>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</si>
  <si>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</si>
  <si>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</si>
  <si>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</si>
  <si>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</si>
  <si>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</si>
  <si>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</si>
  <si>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</si>
  <si>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</si>
  <si>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</si>
  <si>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</si>
  <si>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</si>
  <si>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 сельских поселений</t>
  </si>
  <si>
    <t>1 17 05050 10 0000 180</t>
  </si>
  <si>
    <t>Прочие неналоговые доходы бюджетов сельских поселений</t>
  </si>
  <si>
    <t>2 02 15001 10 7601 150</t>
  </si>
  <si>
    <t>Дотации бюджетам сельских поселений на выравнивание бюджетной обеспеченности за счет регионального фонда финансовой поддержки</t>
  </si>
  <si>
    <t>2 02 15001 10 8013 150</t>
  </si>
  <si>
    <t>Дотации бюджетам сельских поселений на выравнивание бюджетной обеспеченности за счет районного фонда финансовой поддержки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</si>
  <si>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</si>
  <si>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</si>
  <si>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2 02 49999 10 1040 150</t>
  </si>
  <si>
    <t xml:space="preserve">Прочие межбюджетные трансферты бюджетам сельских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</t>
  </si>
  <si>
    <t>2 02 49999 10 8012 150</t>
  </si>
  <si>
    <t>Прочие межбюдженые трансферты, передаваемые бюджетам сельских поселений на сбалансированность бюджетов</t>
  </si>
  <si>
    <t>2 02 49999 10 7412 150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</si>
  <si>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</si>
  <si>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</si>
  <si>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</si>
  <si>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2 02 49999 10 7509 150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</si>
  <si>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</si>
  <si>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2 02 30024 10 7514 150</t>
  </si>
  <si>
    <t>Субвенции бюджетам сельских поселений на на выполнение государственных полномочий по созданию и обеспечению деятельности административных комиссий</t>
  </si>
  <si>
    <t>2 02 49999 10 7741 150</t>
  </si>
  <si>
    <t>Прочие межбюджетные трансферты, передаваемые бюджетам сельских поселений на реализацию проектов по благоустройству территорий поселений, городских округов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</si>
  <si>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2 02 49999 10 9961 150</t>
  </si>
  <si>
    <t>Прочие межбюджетные трансферты, передаваемые бюджетам сельских поселений на реализацию мероприятий, предусмотренных ДЦП "Молодежь Приангарья"</t>
  </si>
  <si>
    <t xml:space="preserve">2 04 05099 10 0000 150 </t>
  </si>
  <si>
    <t>Прочие безвозмездные поступления от негосударственных организаций в бюджеты сельских поселений</t>
  </si>
  <si>
    <t>2 07 05030 10 0000 150</t>
  </si>
  <si>
    <t>Прочие безвозмездные поступления в бюджеты сельских поселений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</si>
  <si>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</si>
  <si>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</si>
  <si>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2 18 60010 10 9911 150               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</si>
  <si>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</si>
  <si>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</si>
  <si>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</si>
  <si>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Администрация Октябрьского сельсовета </t>
  </si>
  <si>
    <t>Приложение № 2 к решению
Октябрьского сельского Совета депутатов
№  75/145  от  27.12.2018</t>
  </si>
  <si>
    <t xml:space="preserve">Перечень главных администраторов доходов  бюджета Октябрьского сельсовета </t>
  </si>
  <si>
    <t>Региональная выплата и выплата обеспечивающие уровень заработной платы работников бюджетной сферы не ниже прожиточного размера минимальной заработной платы (МРОТ) по министерству финансов Красноярского края в рамках непрограммных расходов отдельных органов власти</t>
  </si>
  <si>
    <t xml:space="preserve">Приложение № 1 к Решению Октябрьского                                               сельского Совета депутатов                                                                     № 75/145 от 27.12.18  </t>
  </si>
  <si>
    <t>Приложение № 4 к Решению Октябрьского                                               сельского Совета депутатов                                                                     № 75/145 от  27.12.18</t>
  </si>
  <si>
    <t xml:space="preserve">Приложение №5 к Решению Октябрьского                                               сельского Совета депутатов                                                                     № 75/145 от 27.12.2018 г    </t>
  </si>
  <si>
    <t xml:space="preserve">Доходы бюджета Октябрьского сельского Совета на плановый период 2020-2021 год </t>
  </si>
  <si>
    <t>2 02 49999 10 1021 150</t>
  </si>
  <si>
    <t>к решению Совета депутатов №75/145 от 27.12.18г.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</si>
</sst>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000"/>
    <numFmt numFmtId="166" formatCode="#,##0.0"/>
    <numFmt numFmtId="167" formatCode="#,##0.00&quot;р.&quot;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sz val="9"/>
      <name val="Arial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9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11" xfId="0" applyBorder="1" applyAlignment="1">
      <alignment/>
    </xf>
    <xf numFmtId="0" fontId="10" fillId="0" borderId="12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12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3" xfId="0" applyNumberFormat="1" applyBorder="1" applyAlignment="1">
      <alignment/>
    </xf>
    <xf numFmtId="49" fontId="4" fillId="0" borderId="19" xfId="0" applyNumberFormat="1" applyFont="1" applyBorder="1" applyAlignment="1">
      <alignment vertical="top"/>
    </xf>
    <xf numFmtId="49" fontId="8" fillId="0" borderId="19" xfId="0" applyNumberFormat="1" applyFont="1" applyBorder="1" applyAlignment="1">
      <alignment vertical="top" wrapText="1"/>
    </xf>
    <xf numFmtId="3" fontId="0" fillId="0" borderId="19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49" fontId="15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49" fontId="15" fillId="0" borderId="19" xfId="0" applyNumberFormat="1" applyFont="1" applyBorder="1" applyAlignment="1">
      <alignment vertical="top"/>
    </xf>
    <xf numFmtId="49" fontId="11" fillId="0" borderId="19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6" fillId="3" borderId="20" xfId="0" applyFont="1" applyFill="1" applyBorder="1" applyAlignment="1">
      <alignment/>
    </xf>
    <xf numFmtId="0" fontId="16" fillId="3" borderId="21" xfId="0" applyFont="1" applyFill="1" applyBorder="1" applyAlignment="1">
      <alignment/>
    </xf>
    <xf numFmtId="0" fontId="0" fillId="3" borderId="0" xfId="0" applyFill="1" applyAlignment="1">
      <alignment/>
    </xf>
    <xf numFmtId="0" fontId="19" fillId="0" borderId="0" xfId="0" applyFont="1" applyAlignment="1">
      <alignment horizontal="center"/>
    </xf>
    <xf numFmtId="0" fontId="0" fillId="0" borderId="19" xfId="0" applyBorder="1" applyAlignment="1">
      <alignment vertical="justify"/>
    </xf>
    <xf numFmtId="0" fontId="0" fillId="0" borderId="19" xfId="0" applyBorder="1" applyAlignment="1">
      <alignment horizontal="center" vertical="justify"/>
    </xf>
    <xf numFmtId="0" fontId="0" fillId="0" borderId="19" xfId="0" applyBorder="1" applyAlignment="1">
      <alignment horizontal="center"/>
    </xf>
    <xf numFmtId="0" fontId="8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49" fontId="10" fillId="0" borderId="19" xfId="0" applyNumberFormat="1" applyFont="1" applyBorder="1" applyAlignment="1">
      <alignment vertical="top"/>
    </xf>
    <xf numFmtId="49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vertical="top" wrapText="1"/>
    </xf>
    <xf numFmtId="49" fontId="20" fillId="0" borderId="19" xfId="0" applyNumberFormat="1" applyFont="1" applyBorder="1" applyAlignment="1">
      <alignment/>
    </xf>
    <xf numFmtId="49" fontId="20" fillId="0" borderId="19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vertical="top" wrapText="1"/>
    </xf>
    <xf numFmtId="4" fontId="14" fillId="3" borderId="19" xfId="0" applyNumberFormat="1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textRotation="90"/>
    </xf>
    <xf numFmtId="49" fontId="8" fillId="0" borderId="23" xfId="0" applyNumberFormat="1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left" vertical="center" wrapText="1"/>
    </xf>
    <xf numFmtId="49" fontId="3" fillId="34" borderId="23" xfId="0" applyNumberFormat="1" applyFont="1" applyFill="1" applyBorder="1" applyAlignment="1">
      <alignment horizontal="center" vertical="center"/>
    </xf>
    <xf numFmtId="4" fontId="8" fillId="34" borderId="23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23" fillId="34" borderId="23" xfId="0" applyFont="1" applyFill="1" applyBorder="1" applyAlignment="1">
      <alignment horizontal="left" vertical="center" wrapText="1"/>
    </xf>
    <xf numFmtId="49" fontId="8" fillId="34" borderId="23" xfId="0" applyNumberFormat="1" applyFont="1" applyFill="1" applyBorder="1" applyAlignment="1">
      <alignment horizontal="center" vertical="center"/>
    </xf>
    <xf numFmtId="49" fontId="23" fillId="34" borderId="23" xfId="0" applyNumberFormat="1" applyFont="1" applyFill="1" applyBorder="1" applyAlignment="1">
      <alignment horizontal="center" vertical="center"/>
    </xf>
    <xf numFmtId="4" fontId="3" fillId="34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left" vertical="center" wrapText="1"/>
    </xf>
    <xf numFmtId="49" fontId="2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0" fontId="22" fillId="35" borderId="23" xfId="0" applyFont="1" applyFill="1" applyBorder="1" applyAlignment="1">
      <alignment horizontal="left" vertical="center" wrapText="1"/>
    </xf>
    <xf numFmtId="49" fontId="8" fillId="35" borderId="23" xfId="0" applyNumberFormat="1" applyFont="1" applyFill="1" applyBorder="1" applyAlignment="1">
      <alignment horizontal="center" vertical="center"/>
    </xf>
    <xf numFmtId="49" fontId="22" fillId="35" borderId="23" xfId="0" applyNumberFormat="1" applyFont="1" applyFill="1" applyBorder="1" applyAlignment="1">
      <alignment horizontal="center" vertical="center"/>
    </xf>
    <xf numFmtId="4" fontId="8" fillId="35" borderId="23" xfId="0" applyNumberFormat="1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left" vertical="center" wrapText="1"/>
    </xf>
    <xf numFmtId="49" fontId="8" fillId="4" borderId="23" xfId="0" applyNumberFormat="1" applyFont="1" applyFill="1" applyBorder="1" applyAlignment="1">
      <alignment horizontal="center" vertical="center"/>
    </xf>
    <xf numFmtId="49" fontId="22" fillId="4" borderId="23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left" vertical="center" wrapText="1"/>
    </xf>
    <xf numFmtId="49" fontId="23" fillId="33" borderId="23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left" vertical="center" wrapText="1"/>
    </xf>
    <xf numFmtId="49" fontId="22" fillId="34" borderId="23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 wrapText="1"/>
    </xf>
    <xf numFmtId="49" fontId="3" fillId="3" borderId="24" xfId="0" applyNumberFormat="1" applyFont="1" applyFill="1" applyBorder="1" applyAlignment="1">
      <alignment horizontal="center" vertical="center"/>
    </xf>
    <xf numFmtId="49" fontId="23" fillId="3" borderId="24" xfId="0" applyNumberFormat="1" applyFont="1" applyFill="1" applyBorder="1" applyAlignment="1">
      <alignment horizontal="center" vertical="center"/>
    </xf>
    <xf numFmtId="4" fontId="3" fillId="3" borderId="24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22" fillId="36" borderId="23" xfId="0" applyFont="1" applyFill="1" applyBorder="1" applyAlignment="1">
      <alignment horizontal="left" vertical="center" wrapText="1"/>
    </xf>
    <xf numFmtId="49" fontId="8" fillId="36" borderId="23" xfId="0" applyNumberFormat="1" applyFont="1" applyFill="1" applyBorder="1" applyAlignment="1">
      <alignment horizontal="center" vertical="center"/>
    </xf>
    <xf numFmtId="49" fontId="22" fillId="36" borderId="23" xfId="0" applyNumberFormat="1" applyFont="1" applyFill="1" applyBorder="1" applyAlignment="1">
      <alignment horizontal="center" vertical="center"/>
    </xf>
    <xf numFmtId="4" fontId="8" fillId="36" borderId="23" xfId="0" applyNumberFormat="1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4" fontId="8" fillId="37" borderId="23" xfId="0" applyNumberFormat="1" applyFont="1" applyFill="1" applyBorder="1" applyAlignment="1">
      <alignment horizontal="center" vertical="center"/>
    </xf>
    <xf numFmtId="4" fontId="3" fillId="37" borderId="23" xfId="0" applyNumberFormat="1" applyFont="1" applyFill="1" applyBorder="1" applyAlignment="1">
      <alignment horizontal="center" vertical="center"/>
    </xf>
    <xf numFmtId="0" fontId="22" fillId="38" borderId="23" xfId="0" applyFont="1" applyFill="1" applyBorder="1" applyAlignment="1">
      <alignment horizontal="left" vertical="center" wrapText="1"/>
    </xf>
    <xf numFmtId="49" fontId="8" fillId="38" borderId="23" xfId="0" applyNumberFormat="1" applyFont="1" applyFill="1" applyBorder="1" applyAlignment="1">
      <alignment horizontal="center" vertical="center"/>
    </xf>
    <xf numFmtId="49" fontId="22" fillId="38" borderId="23" xfId="0" applyNumberFormat="1" applyFont="1" applyFill="1" applyBorder="1" applyAlignment="1">
      <alignment horizontal="center" vertical="center"/>
    </xf>
    <xf numFmtId="4" fontId="8" fillId="38" borderId="23" xfId="0" applyNumberFormat="1" applyFont="1" applyFill="1" applyBorder="1" applyAlignment="1">
      <alignment horizontal="center" vertical="center"/>
    </xf>
    <xf numFmtId="4" fontId="8" fillId="36" borderId="25" xfId="0" applyNumberFormat="1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left" vertical="center" wrapText="1"/>
    </xf>
    <xf numFmtId="0" fontId="22" fillId="30" borderId="23" xfId="0" applyFont="1" applyFill="1" applyBorder="1" applyAlignment="1">
      <alignment horizontal="left" vertical="center" wrapText="1"/>
    </xf>
    <xf numFmtId="49" fontId="8" fillId="30" borderId="23" xfId="0" applyNumberFormat="1" applyFont="1" applyFill="1" applyBorder="1" applyAlignment="1">
      <alignment horizontal="center" vertical="center"/>
    </xf>
    <xf numFmtId="49" fontId="22" fillId="30" borderId="23" xfId="0" applyNumberFormat="1" applyFont="1" applyFill="1" applyBorder="1" applyAlignment="1">
      <alignment horizontal="center" vertical="center"/>
    </xf>
    <xf numFmtId="4" fontId="3" fillId="30" borderId="23" xfId="0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top" wrapText="1"/>
    </xf>
    <xf numFmtId="0" fontId="11" fillId="36" borderId="19" xfId="0" applyFont="1" applyFill="1" applyBorder="1" applyAlignment="1">
      <alignment wrapText="1"/>
    </xf>
    <xf numFmtId="0" fontId="24" fillId="0" borderId="19" xfId="0" applyFont="1" applyBorder="1" applyAlignment="1">
      <alignment wrapText="1"/>
    </xf>
    <xf numFmtId="0" fontId="11" fillId="36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justify"/>
    </xf>
    <xf numFmtId="0" fontId="11" fillId="0" borderId="19" xfId="0" applyNumberFormat="1" applyFont="1" applyFill="1" applyBorder="1" applyAlignment="1">
      <alignment horizontal="left" vertical="top" wrapText="1" shrinkToFi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19" xfId="0" applyNumberFormat="1" applyFont="1" applyFill="1" applyBorder="1" applyAlignment="1">
      <alignment horizontal="left" vertical="top" wrapText="1" shrinkToFit="1"/>
    </xf>
    <xf numFmtId="0" fontId="11" fillId="0" borderId="19" xfId="0" applyFont="1" applyFill="1" applyBorder="1" applyAlignment="1">
      <alignment horizontal="justify" vertical="center" wrapText="1"/>
    </xf>
    <xf numFmtId="0" fontId="11" fillId="36" borderId="26" xfId="0" applyNumberFormat="1" applyFont="1" applyFill="1" applyBorder="1" applyAlignment="1">
      <alignment horizontal="left" vertical="top" wrapText="1" shrinkToFit="1"/>
    </xf>
    <xf numFmtId="0" fontId="11" fillId="0" borderId="19" xfId="0" applyNumberFormat="1" applyFont="1" applyFill="1" applyBorder="1" applyAlignment="1">
      <alignment horizontal="left" vertical="center" wrapText="1" shrinkToFit="1"/>
    </xf>
    <xf numFmtId="0" fontId="11" fillId="36" borderId="19" xfId="0" applyNumberFormat="1" applyFont="1" applyFill="1" applyBorder="1" applyAlignment="1">
      <alignment horizontal="left" vertical="center" wrapText="1" shrinkToFit="1"/>
    </xf>
    <xf numFmtId="0" fontId="11" fillId="0" borderId="27" xfId="0" applyNumberFormat="1" applyFont="1" applyFill="1" applyBorder="1" applyAlignment="1">
      <alignment horizontal="left" wrapText="1"/>
    </xf>
    <xf numFmtId="49" fontId="11" fillId="36" borderId="19" xfId="0" applyNumberFormat="1" applyFont="1" applyFill="1" applyBorder="1" applyAlignment="1">
      <alignment horizontal="center" vertical="center"/>
    </xf>
    <xf numFmtId="0" fontId="11" fillId="36" borderId="27" xfId="0" applyNumberFormat="1" applyFont="1" applyFill="1" applyBorder="1" applyAlignment="1">
      <alignment horizontal="left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" fillId="36" borderId="0" xfId="0" applyFont="1" applyFill="1" applyBorder="1" applyAlignment="1">
      <alignment vertical="center" wrapText="1"/>
    </xf>
    <xf numFmtId="0" fontId="10" fillId="3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right" wrapText="1"/>
    </xf>
    <xf numFmtId="0" fontId="10" fillId="0" borderId="14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7" fillId="36" borderId="0" xfId="0" applyFont="1" applyFill="1" applyBorder="1" applyAlignment="1">
      <alignment horizontal="left" vertical="center" wrapText="1"/>
    </xf>
    <xf numFmtId="0" fontId="7" fillId="3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="80" zoomScaleSheetLayoutView="80" zoomScalePageLayoutView="0" workbookViewId="0" topLeftCell="A1">
      <selection activeCell="E7" sqref="E7"/>
    </sheetView>
  </sheetViews>
  <sheetFormatPr defaultColWidth="9.00390625" defaultRowHeight="12.75"/>
  <cols>
    <col min="1" max="1" width="34.00390625" style="0" customWidth="1"/>
    <col min="2" max="2" width="54.625" style="0" customWidth="1"/>
    <col min="3" max="3" width="6.25390625" style="0" hidden="1" customWidth="1"/>
    <col min="4" max="4" width="21.875" style="0" customWidth="1"/>
    <col min="5" max="5" width="19.75390625" style="0" customWidth="1"/>
    <col min="6" max="6" width="18.375" style="0" customWidth="1"/>
    <col min="7" max="7" width="8.25390625" style="0" customWidth="1"/>
    <col min="8" max="8" width="11.00390625" style="0" customWidth="1"/>
    <col min="9" max="9" width="13.125" style="0" customWidth="1"/>
    <col min="10" max="10" width="12.375" style="0" customWidth="1"/>
    <col min="14" max="14" width="33.75390625" style="0" customWidth="1"/>
    <col min="20" max="20" width="3.00390625" style="0" customWidth="1"/>
    <col min="21" max="21" width="13.25390625" style="0" customWidth="1"/>
    <col min="22" max="22" width="11.25390625" style="0" customWidth="1"/>
    <col min="23" max="23" width="11.875" style="0" customWidth="1"/>
  </cols>
  <sheetData>
    <row r="1" spans="1:5" ht="71.25" customHeight="1">
      <c r="A1" s="10"/>
      <c r="C1" s="66"/>
      <c r="D1" s="182" t="s">
        <v>454</v>
      </c>
      <c r="E1" s="182"/>
    </row>
    <row r="2" spans="1:5" ht="0.75" customHeight="1">
      <c r="A2" s="10"/>
      <c r="C2" s="66"/>
      <c r="D2" s="185" t="s">
        <v>368</v>
      </c>
      <c r="E2" s="185"/>
    </row>
    <row r="3" spans="1:5" ht="15.75">
      <c r="A3" s="10"/>
      <c r="B3" s="10"/>
      <c r="D3" s="184"/>
      <c r="E3" s="184"/>
    </row>
    <row r="4" spans="1:4" ht="12.75" customHeight="1">
      <c r="A4" s="183" t="s">
        <v>374</v>
      </c>
      <c r="B4" s="183"/>
      <c r="C4" s="183"/>
      <c r="D4" s="183"/>
    </row>
    <row r="5" spans="1:4" ht="12.75">
      <c r="A5" s="183"/>
      <c r="B5" s="183"/>
      <c r="C5" s="183"/>
      <c r="D5" s="183"/>
    </row>
    <row r="6" spans="1:4" ht="15" customHeight="1">
      <c r="A6" s="183"/>
      <c r="B6" s="183"/>
      <c r="C6" s="183"/>
      <c r="D6" s="183"/>
    </row>
    <row r="7" spans="1:4" ht="18.75">
      <c r="A7" s="11"/>
      <c r="B7" s="11"/>
      <c r="D7" s="12"/>
    </row>
    <row r="8" spans="1:4" ht="18.75">
      <c r="A8" s="11"/>
      <c r="B8" s="11"/>
      <c r="D8" s="12"/>
    </row>
    <row r="9" spans="1:4" ht="18.75">
      <c r="A9" s="11"/>
      <c r="B9" s="11"/>
      <c r="D9" s="12"/>
    </row>
    <row r="10" spans="1:6" ht="18.75">
      <c r="A10" s="58" t="s">
        <v>85</v>
      </c>
      <c r="B10" s="13" t="s">
        <v>28</v>
      </c>
      <c r="C10" s="14"/>
      <c r="D10" s="85">
        <v>2019</v>
      </c>
      <c r="E10" s="85">
        <v>2020</v>
      </c>
      <c r="F10" s="85">
        <v>2021</v>
      </c>
    </row>
    <row r="11" spans="1:6" ht="0.75" customHeight="1">
      <c r="A11" s="15"/>
      <c r="B11" s="15"/>
      <c r="C11" s="16"/>
      <c r="D11" s="57" t="s">
        <v>29</v>
      </c>
      <c r="E11" s="57" t="s">
        <v>29</v>
      </c>
      <c r="F11" s="57" t="s">
        <v>29</v>
      </c>
    </row>
    <row r="12" spans="1:6" ht="15.75" hidden="1">
      <c r="A12" s="17" t="s">
        <v>30</v>
      </c>
      <c r="B12" s="18" t="s">
        <v>31</v>
      </c>
      <c r="C12" s="19"/>
      <c r="D12" s="20"/>
      <c r="E12" s="20"/>
      <c r="F12" s="20"/>
    </row>
    <row r="13" spans="1:6" ht="15" customHeight="1" hidden="1">
      <c r="A13" s="21"/>
      <c r="B13" s="22" t="s">
        <v>32</v>
      </c>
      <c r="C13" s="23"/>
      <c r="D13" s="24"/>
      <c r="E13" s="24"/>
      <c r="F13" s="24"/>
    </row>
    <row r="14" spans="1:6" ht="15" customHeight="1" hidden="1">
      <c r="A14" s="21"/>
      <c r="B14" s="22" t="s">
        <v>33</v>
      </c>
      <c r="C14" s="25"/>
      <c r="D14" s="24"/>
      <c r="E14" s="24"/>
      <c r="F14" s="24"/>
    </row>
    <row r="15" spans="1:6" ht="15" customHeight="1" hidden="1">
      <c r="A15" s="21"/>
      <c r="B15" s="22" t="s">
        <v>34</v>
      </c>
      <c r="C15" s="25"/>
      <c r="D15" s="24"/>
      <c r="E15" s="24"/>
      <c r="F15" s="24"/>
    </row>
    <row r="16" spans="1:6" ht="15" customHeight="1" hidden="1">
      <c r="A16" s="26"/>
      <c r="B16" s="27" t="s">
        <v>35</v>
      </c>
      <c r="C16" s="28"/>
      <c r="D16" s="29"/>
      <c r="E16" s="29"/>
      <c r="F16" s="29"/>
    </row>
    <row r="17" spans="1:6" ht="15" customHeight="1" hidden="1">
      <c r="A17" s="17" t="s">
        <v>36</v>
      </c>
      <c r="B17" s="22" t="s">
        <v>37</v>
      </c>
      <c r="C17" s="28"/>
      <c r="D17" s="24"/>
      <c r="E17" s="24"/>
      <c r="F17" s="24"/>
    </row>
    <row r="18" spans="1:6" ht="15" customHeight="1" hidden="1">
      <c r="A18" s="21"/>
      <c r="B18" s="22" t="s">
        <v>38</v>
      </c>
      <c r="C18" s="28"/>
      <c r="D18" s="24"/>
      <c r="E18" s="24"/>
      <c r="F18" s="24"/>
    </row>
    <row r="19" spans="1:6" ht="15" customHeight="1" hidden="1">
      <c r="A19" s="21"/>
      <c r="B19" s="22" t="s">
        <v>39</v>
      </c>
      <c r="C19" s="28"/>
      <c r="D19" s="24"/>
      <c r="E19" s="24"/>
      <c r="F19" s="24"/>
    </row>
    <row r="20" spans="1:6" ht="15" customHeight="1" hidden="1">
      <c r="A20" s="21"/>
      <c r="B20" s="22" t="s">
        <v>40</v>
      </c>
      <c r="C20" s="28"/>
      <c r="D20" s="24"/>
      <c r="E20" s="24"/>
      <c r="F20" s="24"/>
    </row>
    <row r="21" spans="1:6" ht="15" customHeight="1" hidden="1">
      <c r="A21" s="21"/>
      <c r="B21" s="22" t="s">
        <v>41</v>
      </c>
      <c r="C21" s="28"/>
      <c r="D21" s="24"/>
      <c r="E21" s="24"/>
      <c r="F21" s="24"/>
    </row>
    <row r="22" spans="1:6" ht="15" customHeight="1" hidden="1">
      <c r="A22" s="21"/>
      <c r="B22" s="22" t="s">
        <v>42</v>
      </c>
      <c r="C22" s="25"/>
      <c r="D22" s="24"/>
      <c r="E22" s="24"/>
      <c r="F22" s="24"/>
    </row>
    <row r="23" spans="1:6" ht="15" customHeight="1" hidden="1">
      <c r="A23" s="17" t="s">
        <v>43</v>
      </c>
      <c r="B23" s="30" t="s">
        <v>44</v>
      </c>
      <c r="C23" s="31"/>
      <c r="D23" s="32"/>
      <c r="E23" s="32"/>
      <c r="F23" s="32"/>
    </row>
    <row r="24" spans="1:6" ht="11.25" customHeight="1" hidden="1">
      <c r="A24" s="21"/>
      <c r="B24" s="33" t="s">
        <v>45</v>
      </c>
      <c r="C24" s="34"/>
      <c r="D24" s="35"/>
      <c r="E24" s="35"/>
      <c r="F24" s="35"/>
    </row>
    <row r="25" spans="1:6" ht="15" customHeight="1" hidden="1">
      <c r="A25" s="17" t="s">
        <v>46</v>
      </c>
      <c r="B25" s="30" t="s">
        <v>44</v>
      </c>
      <c r="C25" s="36"/>
      <c r="D25" s="32"/>
      <c r="E25" s="32"/>
      <c r="F25" s="32"/>
    </row>
    <row r="26" spans="1:6" ht="15" customHeight="1" hidden="1">
      <c r="A26" s="21"/>
      <c r="B26" s="33" t="s">
        <v>47</v>
      </c>
      <c r="C26" s="36"/>
      <c r="D26" s="35"/>
      <c r="E26" s="35"/>
      <c r="F26" s="35"/>
    </row>
    <row r="27" spans="1:6" ht="15" customHeight="1" hidden="1">
      <c r="A27" s="21"/>
      <c r="B27" s="33" t="s">
        <v>48</v>
      </c>
      <c r="C27" s="36"/>
      <c r="D27" s="35"/>
      <c r="E27" s="35"/>
      <c r="F27" s="35"/>
    </row>
    <row r="28" spans="1:6" ht="15" customHeight="1" hidden="1">
      <c r="A28" s="37" t="s">
        <v>49</v>
      </c>
      <c r="B28" s="18" t="s">
        <v>50</v>
      </c>
      <c r="C28" s="36"/>
      <c r="D28" s="32"/>
      <c r="E28" s="32"/>
      <c r="F28" s="32"/>
    </row>
    <row r="29" spans="1:6" ht="15" customHeight="1" hidden="1">
      <c r="A29" s="38"/>
      <c r="B29" s="22" t="s">
        <v>38</v>
      </c>
      <c r="C29" s="36"/>
      <c r="D29" s="35"/>
      <c r="E29" s="35"/>
      <c r="F29" s="35"/>
    </row>
    <row r="30" spans="1:6" ht="15" customHeight="1" hidden="1">
      <c r="A30" s="38"/>
      <c r="B30" s="22" t="s">
        <v>39</v>
      </c>
      <c r="C30" s="36"/>
      <c r="D30" s="35"/>
      <c r="E30" s="35"/>
      <c r="F30" s="35"/>
    </row>
    <row r="31" spans="1:6" ht="15" customHeight="1" hidden="1">
      <c r="A31" s="38"/>
      <c r="B31" s="22" t="s">
        <v>40</v>
      </c>
      <c r="C31" s="28"/>
      <c r="D31" s="24"/>
      <c r="E31" s="24"/>
      <c r="F31" s="24"/>
    </row>
    <row r="32" spans="1:6" ht="15" customHeight="1" hidden="1">
      <c r="A32" s="39"/>
      <c r="B32" s="22" t="s">
        <v>41</v>
      </c>
      <c r="D32" s="40"/>
      <c r="E32" s="40"/>
      <c r="F32" s="40"/>
    </row>
    <row r="33" spans="1:6" ht="15" customHeight="1" hidden="1">
      <c r="A33" s="41"/>
      <c r="B33" s="27" t="s">
        <v>42</v>
      </c>
      <c r="D33" s="42"/>
      <c r="E33" s="42"/>
      <c r="F33" s="42"/>
    </row>
    <row r="34" spans="1:6" ht="30" customHeight="1" hidden="1">
      <c r="A34" s="43" t="s">
        <v>51</v>
      </c>
      <c r="B34" s="44" t="s">
        <v>52</v>
      </c>
      <c r="D34" s="45"/>
      <c r="E34" s="45"/>
      <c r="F34" s="45"/>
    </row>
    <row r="35" spans="1:6" ht="49.5" customHeight="1" hidden="1">
      <c r="A35" s="46" t="s">
        <v>53</v>
      </c>
      <c r="B35" s="47" t="s">
        <v>54</v>
      </c>
      <c r="D35" s="48"/>
      <c r="E35" s="48"/>
      <c r="F35" s="48"/>
    </row>
    <row r="36" spans="1:6" ht="37.5" customHeight="1">
      <c r="A36" s="77" t="s">
        <v>60</v>
      </c>
      <c r="B36" s="78" t="s">
        <v>61</v>
      </c>
      <c r="C36" s="67"/>
      <c r="D36" s="68"/>
      <c r="E36" s="68"/>
      <c r="F36" s="68"/>
    </row>
    <row r="37" spans="1:6" ht="18.75">
      <c r="A37" s="67" t="s">
        <v>63</v>
      </c>
      <c r="B37" s="75" t="s">
        <v>55</v>
      </c>
      <c r="C37" s="67"/>
      <c r="D37" s="69">
        <f>D42</f>
        <v>14282325</v>
      </c>
      <c r="E37" s="69">
        <v>11389191.04</v>
      </c>
      <c r="F37" s="69">
        <v>11448001.04</v>
      </c>
    </row>
    <row r="38" spans="1:6" ht="37.5">
      <c r="A38" s="67" t="s">
        <v>62</v>
      </c>
      <c r="B38" s="74" t="s">
        <v>56</v>
      </c>
      <c r="C38" s="70"/>
      <c r="D38" s="69">
        <f>D41</f>
        <v>14282325</v>
      </c>
      <c r="E38" s="69">
        <v>11389191.04</v>
      </c>
      <c r="F38" s="69">
        <v>11448001.04</v>
      </c>
    </row>
    <row r="39" spans="1:6" ht="1.5" customHeight="1" hidden="1">
      <c r="A39" s="67" t="s">
        <v>57</v>
      </c>
      <c r="B39" s="72" t="s">
        <v>58</v>
      </c>
      <c r="C39" s="70"/>
      <c r="D39" s="69">
        <v>18090810</v>
      </c>
      <c r="E39" s="69">
        <v>18216660</v>
      </c>
      <c r="F39" s="69">
        <v>19005970</v>
      </c>
    </row>
    <row r="40" spans="1:6" ht="30" customHeight="1" hidden="1">
      <c r="A40" s="71" t="s">
        <v>59</v>
      </c>
      <c r="B40" s="73" t="s">
        <v>66</v>
      </c>
      <c r="C40" s="70"/>
      <c r="D40" s="69">
        <v>18090810</v>
      </c>
      <c r="E40" s="69">
        <v>18216660</v>
      </c>
      <c r="F40" s="69">
        <v>19005970</v>
      </c>
    </row>
    <row r="41" spans="1:6" ht="37.5">
      <c r="A41" s="67" t="s">
        <v>64</v>
      </c>
      <c r="B41" s="74" t="s">
        <v>58</v>
      </c>
      <c r="C41" s="70"/>
      <c r="D41" s="69">
        <f>D42</f>
        <v>14282325</v>
      </c>
      <c r="E41" s="69">
        <v>11389191.04</v>
      </c>
      <c r="F41" s="69">
        <v>11448001.04</v>
      </c>
    </row>
    <row r="42" spans="1:6" ht="37.5">
      <c r="A42" s="67" t="s">
        <v>65</v>
      </c>
      <c r="B42" s="74" t="s">
        <v>16</v>
      </c>
      <c r="C42" s="70"/>
      <c r="D42" s="69">
        <v>14282325</v>
      </c>
      <c r="E42" s="69">
        <v>12410140</v>
      </c>
      <c r="F42" s="69">
        <v>12089140</v>
      </c>
    </row>
    <row r="43" spans="1:6" ht="0.75" customHeight="1">
      <c r="A43" s="49" t="s">
        <v>74</v>
      </c>
      <c r="B43" s="53" t="s">
        <v>75</v>
      </c>
      <c r="C43" s="50"/>
      <c r="D43" s="69"/>
      <c r="E43" s="69">
        <v>18216660</v>
      </c>
      <c r="F43" s="69">
        <v>19005970</v>
      </c>
    </row>
    <row r="44" spans="1:6" ht="30" customHeight="1" hidden="1">
      <c r="A44" s="51" t="s">
        <v>76</v>
      </c>
      <c r="B44" s="52" t="s">
        <v>77</v>
      </c>
      <c r="C44" s="54"/>
      <c r="D44" s="69">
        <v>18090810</v>
      </c>
      <c r="E44" s="69">
        <v>18216660</v>
      </c>
      <c r="F44" s="69">
        <v>19005970</v>
      </c>
    </row>
    <row r="45" spans="1:6" ht="30" customHeight="1">
      <c r="A45" s="77" t="s">
        <v>17</v>
      </c>
      <c r="B45" s="79" t="s">
        <v>19</v>
      </c>
      <c r="C45" s="16"/>
      <c r="D45" s="69">
        <f>D46</f>
        <v>14282325</v>
      </c>
      <c r="E45" s="69">
        <v>11389191.04</v>
      </c>
      <c r="F45" s="69">
        <v>11448001.04</v>
      </c>
    </row>
    <row r="46" spans="1:6" ht="37.5">
      <c r="A46" s="67" t="s">
        <v>18</v>
      </c>
      <c r="B46" s="76" t="s">
        <v>20</v>
      </c>
      <c r="C46" s="16"/>
      <c r="D46" s="69">
        <f>D47</f>
        <v>14282325</v>
      </c>
      <c r="E46" s="69">
        <v>11389191.04</v>
      </c>
      <c r="F46" s="69">
        <v>11448001.04</v>
      </c>
    </row>
    <row r="47" spans="1:6" ht="37.5">
      <c r="A47" s="67" t="s">
        <v>21</v>
      </c>
      <c r="B47" s="76" t="s">
        <v>22</v>
      </c>
      <c r="C47" s="16"/>
      <c r="D47" s="69">
        <f>D48</f>
        <v>14282325</v>
      </c>
      <c r="E47" s="69">
        <v>11389191.04</v>
      </c>
      <c r="F47" s="69">
        <v>11448001.04</v>
      </c>
    </row>
    <row r="48" spans="1:6" ht="37.5">
      <c r="A48" s="67" t="s">
        <v>23</v>
      </c>
      <c r="B48" s="76" t="s">
        <v>24</v>
      </c>
      <c r="C48" s="16"/>
      <c r="D48" s="69">
        <v>14282325</v>
      </c>
      <c r="E48" s="69">
        <v>12410140</v>
      </c>
      <c r="F48" s="69">
        <v>12089140</v>
      </c>
    </row>
    <row r="49" spans="1:6" ht="18">
      <c r="A49" s="59" t="s">
        <v>78</v>
      </c>
      <c r="B49" s="60"/>
      <c r="C49" s="61"/>
      <c r="D49" s="80">
        <f>SUM(D41-D45)</f>
        <v>0</v>
      </c>
      <c r="E49" s="80">
        <f>SUM(E41-E45)</f>
        <v>0</v>
      </c>
      <c r="F49" s="80">
        <f>SUM(F41-F45)</f>
        <v>0</v>
      </c>
    </row>
    <row r="50" spans="1:4" ht="18">
      <c r="A50" s="55"/>
      <c r="B50" s="55"/>
      <c r="D50" t="s">
        <v>302</v>
      </c>
    </row>
    <row r="51" spans="1:2" ht="18">
      <c r="A51" s="55"/>
      <c r="B51" s="55"/>
    </row>
    <row r="64" spans="10:11" ht="12.75">
      <c r="J64" s="56"/>
      <c r="K64" s="56"/>
    </row>
    <row r="65" spans="10:11" ht="12.75">
      <c r="J65" s="56"/>
      <c r="K65" s="56"/>
    </row>
    <row r="66" spans="10:11" ht="12.75">
      <c r="J66" s="56"/>
      <c r="K66" s="56"/>
    </row>
    <row r="67" spans="10:11" ht="12.75">
      <c r="J67" s="56"/>
      <c r="K67" s="56"/>
    </row>
    <row r="68" spans="10:11" ht="12.75">
      <c r="J68" s="56"/>
      <c r="K68" s="56"/>
    </row>
  </sheetData>
  <sheetProtection/>
  <mergeCells count="4">
    <mergeCell ref="D1:E1"/>
    <mergeCell ref="A4:D6"/>
    <mergeCell ref="D3:E3"/>
    <mergeCell ref="D2:E2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scale="64" r:id="rId1"/>
  <colBreaks count="1" manualBreakCount="1">
    <brk id="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workbookViewId="0" topLeftCell="A1">
      <selection activeCell="C41" sqref="C41"/>
    </sheetView>
  </sheetViews>
  <sheetFormatPr defaultColWidth="9.00390625" defaultRowHeight="12.75"/>
  <cols>
    <col min="1" max="1" width="5.875" style="0" customWidth="1"/>
    <col min="2" max="2" width="6.00390625" style="0" customWidth="1"/>
    <col min="3" max="3" width="24.125" style="0" customWidth="1"/>
    <col min="4" max="4" width="49.75390625" style="0" customWidth="1"/>
  </cols>
  <sheetData>
    <row r="1" spans="1:4" ht="64.5" customHeight="1">
      <c r="A1" s="186" t="s">
        <v>451</v>
      </c>
      <c r="B1" s="186"/>
      <c r="C1" s="186"/>
      <c r="D1" s="186"/>
    </row>
    <row r="2" spans="1:4" ht="18.75">
      <c r="A2" s="187" t="s">
        <v>452</v>
      </c>
      <c r="B2" s="187"/>
      <c r="C2" s="187"/>
      <c r="D2" s="187"/>
    </row>
    <row r="3" spans="1:4" ht="90">
      <c r="A3" s="158" t="s">
        <v>376</v>
      </c>
      <c r="B3" s="158" t="s">
        <v>377</v>
      </c>
      <c r="C3" s="158" t="s">
        <v>378</v>
      </c>
      <c r="D3" s="158" t="s">
        <v>379</v>
      </c>
    </row>
    <row r="4" spans="1:4" ht="15">
      <c r="A4" s="159">
        <v>1</v>
      </c>
      <c r="B4" s="160" t="s">
        <v>380</v>
      </c>
      <c r="C4" s="159"/>
      <c r="D4" s="161"/>
    </row>
    <row r="5" spans="1:4" ht="30">
      <c r="A5" s="159">
        <v>1</v>
      </c>
      <c r="B5" s="159">
        <v>890</v>
      </c>
      <c r="C5" s="159" t="s">
        <v>381</v>
      </c>
      <c r="D5" s="161" t="s">
        <v>382</v>
      </c>
    </row>
    <row r="6" spans="1:4" ht="99.75" customHeight="1">
      <c r="A6" s="159">
        <v>2</v>
      </c>
      <c r="B6" s="159">
        <v>890</v>
      </c>
      <c r="C6" s="159" t="s">
        <v>383</v>
      </c>
      <c r="D6" s="162" t="s">
        <v>384</v>
      </c>
    </row>
    <row r="7" spans="1:4" ht="15">
      <c r="A7" s="159">
        <v>2</v>
      </c>
      <c r="B7" s="188" t="s">
        <v>450</v>
      </c>
      <c r="C7" s="188"/>
      <c r="D7" s="188"/>
    </row>
    <row r="8" spans="1:4" ht="126" customHeight="1">
      <c r="A8" s="159">
        <v>1</v>
      </c>
      <c r="B8" s="163" t="s">
        <v>71</v>
      </c>
      <c r="C8" s="164" t="s">
        <v>385</v>
      </c>
      <c r="D8" s="165" t="s">
        <v>386</v>
      </c>
    </row>
    <row r="9" spans="1:4" ht="95.25" customHeight="1">
      <c r="A9" s="159">
        <v>2</v>
      </c>
      <c r="B9" s="163" t="s">
        <v>71</v>
      </c>
      <c r="C9" s="164" t="s">
        <v>387</v>
      </c>
      <c r="D9" s="165" t="s">
        <v>388</v>
      </c>
    </row>
    <row r="10" spans="1:4" ht="138" customHeight="1">
      <c r="A10" s="159">
        <v>3</v>
      </c>
      <c r="B10" s="163" t="s">
        <v>71</v>
      </c>
      <c r="C10" s="164" t="s">
        <v>389</v>
      </c>
      <c r="D10" s="166" t="s">
        <v>390</v>
      </c>
    </row>
    <row r="11" spans="1:4" ht="105">
      <c r="A11" s="159">
        <v>4</v>
      </c>
      <c r="B11" s="163" t="s">
        <v>71</v>
      </c>
      <c r="C11" s="164" t="s">
        <v>391</v>
      </c>
      <c r="D11" s="166" t="s">
        <v>392</v>
      </c>
    </row>
    <row r="12" spans="1:4" ht="75">
      <c r="A12" s="159">
        <v>5</v>
      </c>
      <c r="B12" s="163" t="s">
        <v>71</v>
      </c>
      <c r="C12" s="159" t="s">
        <v>393</v>
      </c>
      <c r="D12" s="167" t="s">
        <v>394</v>
      </c>
    </row>
    <row r="13" spans="1:4" ht="75.75" customHeight="1">
      <c r="A13" s="159">
        <v>6</v>
      </c>
      <c r="B13" s="163" t="s">
        <v>71</v>
      </c>
      <c r="C13" s="159" t="s">
        <v>395</v>
      </c>
      <c r="D13" s="167" t="s">
        <v>394</v>
      </c>
    </row>
    <row r="14" spans="1:4" ht="93" customHeight="1">
      <c r="A14" s="159">
        <v>7</v>
      </c>
      <c r="B14" s="163" t="s">
        <v>71</v>
      </c>
      <c r="C14" s="168" t="s">
        <v>396</v>
      </c>
      <c r="D14" s="167" t="s">
        <v>397</v>
      </c>
    </row>
    <row r="15" spans="1:4" ht="34.5" customHeight="1">
      <c r="A15" s="159">
        <v>8</v>
      </c>
      <c r="B15" s="163" t="s">
        <v>71</v>
      </c>
      <c r="C15" s="159" t="s">
        <v>398</v>
      </c>
      <c r="D15" s="169" t="s">
        <v>399</v>
      </c>
    </row>
    <row r="16" spans="1:4" ht="57" customHeight="1">
      <c r="A16" s="159">
        <v>9</v>
      </c>
      <c r="B16" s="163" t="s">
        <v>71</v>
      </c>
      <c r="C16" s="159" t="s">
        <v>400</v>
      </c>
      <c r="D16" s="169" t="s">
        <v>401</v>
      </c>
    </row>
    <row r="17" spans="1:4" ht="30">
      <c r="A17" s="159">
        <v>10</v>
      </c>
      <c r="B17" s="163" t="s">
        <v>71</v>
      </c>
      <c r="C17" s="159" t="s">
        <v>402</v>
      </c>
      <c r="D17" s="169" t="s">
        <v>403</v>
      </c>
    </row>
    <row r="18" spans="1:4" ht="75">
      <c r="A18" s="159">
        <v>11</v>
      </c>
      <c r="B18" s="163" t="s">
        <v>71</v>
      </c>
      <c r="C18" s="159" t="s">
        <v>404</v>
      </c>
      <c r="D18" s="170" t="s">
        <v>405</v>
      </c>
    </row>
    <row r="19" spans="1:4" ht="60">
      <c r="A19" s="159">
        <v>12</v>
      </c>
      <c r="B19" s="163" t="s">
        <v>71</v>
      </c>
      <c r="C19" s="159" t="s">
        <v>406</v>
      </c>
      <c r="D19" s="170" t="s">
        <v>407</v>
      </c>
    </row>
    <row r="20" spans="1:4" ht="69" customHeight="1">
      <c r="A20" s="159">
        <v>13</v>
      </c>
      <c r="B20" s="163" t="s">
        <v>71</v>
      </c>
      <c r="C20" s="159" t="s">
        <v>408</v>
      </c>
      <c r="D20" s="170" t="s">
        <v>409</v>
      </c>
    </row>
    <row r="21" spans="1:4" ht="60">
      <c r="A21" s="159">
        <v>14</v>
      </c>
      <c r="B21" s="163" t="s">
        <v>71</v>
      </c>
      <c r="C21" s="159" t="s">
        <v>410</v>
      </c>
      <c r="D21" s="170" t="s">
        <v>411</v>
      </c>
    </row>
    <row r="22" spans="1:4" ht="57" customHeight="1">
      <c r="A22" s="159">
        <v>15</v>
      </c>
      <c r="B22" s="163" t="s">
        <v>71</v>
      </c>
      <c r="C22" s="159" t="s">
        <v>412</v>
      </c>
      <c r="D22" s="170" t="s">
        <v>413</v>
      </c>
    </row>
    <row r="23" spans="1:4" ht="30">
      <c r="A23" s="159">
        <v>16</v>
      </c>
      <c r="B23" s="163" t="s">
        <v>71</v>
      </c>
      <c r="C23" s="159" t="s">
        <v>414</v>
      </c>
      <c r="D23" s="170" t="s">
        <v>415</v>
      </c>
    </row>
    <row r="24" spans="1:4" ht="30">
      <c r="A24" s="159">
        <v>17</v>
      </c>
      <c r="B24" s="163" t="s">
        <v>71</v>
      </c>
      <c r="C24" s="159" t="s">
        <v>416</v>
      </c>
      <c r="D24" s="165" t="s">
        <v>417</v>
      </c>
    </row>
    <row r="25" spans="1:4" ht="45">
      <c r="A25" s="159">
        <v>18</v>
      </c>
      <c r="B25" s="163" t="s">
        <v>71</v>
      </c>
      <c r="C25" s="159" t="s">
        <v>418</v>
      </c>
      <c r="D25" s="165" t="s">
        <v>419</v>
      </c>
    </row>
    <row r="26" spans="1:4" ht="45">
      <c r="A26" s="159">
        <v>19</v>
      </c>
      <c r="B26" s="163" t="s">
        <v>71</v>
      </c>
      <c r="C26" s="159" t="s">
        <v>420</v>
      </c>
      <c r="D26" s="165" t="s">
        <v>421</v>
      </c>
    </row>
    <row r="27" spans="1:4" ht="47.25" customHeight="1">
      <c r="A27" s="159">
        <v>20</v>
      </c>
      <c r="B27" s="163" t="s">
        <v>71</v>
      </c>
      <c r="C27" s="171" t="s">
        <v>422</v>
      </c>
      <c r="D27" s="172" t="s">
        <v>423</v>
      </c>
    </row>
    <row r="28" spans="1:4" ht="99.75" customHeight="1">
      <c r="A28" s="159">
        <v>21</v>
      </c>
      <c r="B28" s="163" t="s">
        <v>71</v>
      </c>
      <c r="C28" s="181" t="s">
        <v>458</v>
      </c>
      <c r="D28" s="180" t="s">
        <v>453</v>
      </c>
    </row>
    <row r="29" spans="1:4" ht="75">
      <c r="A29" s="159">
        <v>22</v>
      </c>
      <c r="B29" s="163" t="s">
        <v>71</v>
      </c>
      <c r="C29" s="171" t="s">
        <v>424</v>
      </c>
      <c r="D29" s="173" t="s">
        <v>425</v>
      </c>
    </row>
    <row r="30" spans="1:4" ht="45">
      <c r="A30" s="159">
        <v>23</v>
      </c>
      <c r="B30" s="163" t="s">
        <v>71</v>
      </c>
      <c r="C30" s="171" t="s">
        <v>426</v>
      </c>
      <c r="D30" s="174" t="s">
        <v>427</v>
      </c>
    </row>
    <row r="31" spans="1:4" ht="135">
      <c r="A31" s="159">
        <v>24</v>
      </c>
      <c r="B31" s="163" t="s">
        <v>71</v>
      </c>
      <c r="C31" s="164" t="s">
        <v>428</v>
      </c>
      <c r="D31" s="172" t="s">
        <v>429</v>
      </c>
    </row>
    <row r="32" spans="1:4" ht="110.25" customHeight="1">
      <c r="A32" s="159">
        <v>25</v>
      </c>
      <c r="B32" s="163" t="s">
        <v>71</v>
      </c>
      <c r="C32" s="164" t="s">
        <v>430</v>
      </c>
      <c r="D32" s="172" t="s">
        <v>431</v>
      </c>
    </row>
    <row r="33" spans="1:4" ht="120">
      <c r="A33" s="159">
        <v>26</v>
      </c>
      <c r="B33" s="163" t="s">
        <v>71</v>
      </c>
      <c r="C33" s="164" t="s">
        <v>432</v>
      </c>
      <c r="D33" s="172" t="s">
        <v>433</v>
      </c>
    </row>
    <row r="34" spans="1:4" ht="60">
      <c r="A34" s="159">
        <v>27</v>
      </c>
      <c r="B34" s="163" t="s">
        <v>71</v>
      </c>
      <c r="C34" s="164" t="s">
        <v>434</v>
      </c>
      <c r="D34" s="174" t="s">
        <v>435</v>
      </c>
    </row>
    <row r="35" spans="1:4" ht="150">
      <c r="A35" s="159">
        <v>28</v>
      </c>
      <c r="B35" s="163" t="s">
        <v>71</v>
      </c>
      <c r="C35" s="164" t="s">
        <v>436</v>
      </c>
      <c r="D35" s="175" t="s">
        <v>437</v>
      </c>
    </row>
    <row r="36" spans="1:4" ht="60">
      <c r="A36" s="159">
        <v>29</v>
      </c>
      <c r="B36" s="163" t="s">
        <v>71</v>
      </c>
      <c r="C36" s="164" t="s">
        <v>438</v>
      </c>
      <c r="D36" s="176" t="s">
        <v>439</v>
      </c>
    </row>
    <row r="37" spans="1:4" ht="45">
      <c r="A37" s="159">
        <v>30</v>
      </c>
      <c r="B37" s="163" t="s">
        <v>71</v>
      </c>
      <c r="C37" s="164" t="s">
        <v>440</v>
      </c>
      <c r="D37" s="177" t="s">
        <v>441</v>
      </c>
    </row>
    <row r="38" spans="1:4" ht="30">
      <c r="A38" s="159">
        <v>31</v>
      </c>
      <c r="B38" s="163" t="s">
        <v>71</v>
      </c>
      <c r="C38" s="178" t="s">
        <v>442</v>
      </c>
      <c r="D38" s="170" t="s">
        <v>443</v>
      </c>
    </row>
    <row r="39" spans="1:4" ht="75">
      <c r="A39" s="159">
        <v>32</v>
      </c>
      <c r="B39" s="163" t="s">
        <v>71</v>
      </c>
      <c r="C39" s="178" t="s">
        <v>444</v>
      </c>
      <c r="D39" s="179" t="s">
        <v>445</v>
      </c>
    </row>
    <row r="40" spans="1:4" ht="120">
      <c r="A40" s="159">
        <v>33</v>
      </c>
      <c r="B40" s="163" t="s">
        <v>71</v>
      </c>
      <c r="C40" s="178" t="s">
        <v>446</v>
      </c>
      <c r="D40" s="179" t="s">
        <v>447</v>
      </c>
    </row>
    <row r="41" spans="1:4" ht="60">
      <c r="A41" s="159">
        <v>34</v>
      </c>
      <c r="B41" s="163" t="s">
        <v>71</v>
      </c>
      <c r="C41" s="178" t="s">
        <v>448</v>
      </c>
      <c r="D41" s="179" t="s">
        <v>449</v>
      </c>
    </row>
  </sheetData>
  <sheetProtection/>
  <mergeCells count="3">
    <mergeCell ref="A1:D1"/>
    <mergeCell ref="A2:D2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160" zoomScaleSheetLayoutView="160" zoomScalePageLayoutView="0" workbookViewId="0" topLeftCell="A1">
      <selection activeCell="A5" sqref="A5:C5"/>
    </sheetView>
  </sheetViews>
  <sheetFormatPr defaultColWidth="9.00390625" defaultRowHeight="12.75"/>
  <cols>
    <col min="1" max="1" width="14.125" style="0" customWidth="1"/>
    <col min="2" max="2" width="22.375" style="0" customWidth="1"/>
    <col min="3" max="3" width="46.375" style="0" customWidth="1"/>
    <col min="4" max="4" width="7.25390625" style="0" customWidth="1"/>
  </cols>
  <sheetData>
    <row r="1" ht="12.75">
      <c r="C1" t="s">
        <v>204</v>
      </c>
    </row>
    <row r="2" ht="12.75">
      <c r="C2" t="s">
        <v>459</v>
      </c>
    </row>
    <row r="4" spans="1:3" ht="12.75">
      <c r="A4" s="189" t="s">
        <v>322</v>
      </c>
      <c r="B4" s="189"/>
      <c r="C4" s="189"/>
    </row>
    <row r="5" spans="1:3" ht="12.75">
      <c r="A5" s="189" t="s">
        <v>375</v>
      </c>
      <c r="B5" s="189"/>
      <c r="C5" s="189"/>
    </row>
    <row r="6" spans="1:3" ht="12.75">
      <c r="A6" s="62"/>
      <c r="B6" s="62"/>
      <c r="C6" s="62"/>
    </row>
    <row r="7" spans="1:3" ht="12.75">
      <c r="A7" s="62"/>
      <c r="B7" s="62"/>
      <c r="C7" s="62"/>
    </row>
    <row r="8" spans="1:3" ht="25.5">
      <c r="A8" s="63" t="s">
        <v>205</v>
      </c>
      <c r="B8" s="63" t="s">
        <v>206</v>
      </c>
      <c r="C8" s="64" t="s">
        <v>207</v>
      </c>
    </row>
    <row r="9" spans="1:3" ht="12.75">
      <c r="A9" s="65">
        <v>913</v>
      </c>
      <c r="B9" s="54"/>
      <c r="C9" s="54" t="s">
        <v>27</v>
      </c>
    </row>
    <row r="10" spans="1:3" ht="51">
      <c r="A10" s="81">
        <v>913</v>
      </c>
      <c r="B10" s="82" t="s">
        <v>208</v>
      </c>
      <c r="C10" s="63" t="s">
        <v>209</v>
      </c>
    </row>
    <row r="11" spans="1:3" ht="38.25">
      <c r="A11" s="81">
        <v>913</v>
      </c>
      <c r="B11" s="82" t="s">
        <v>210</v>
      </c>
      <c r="C11" s="63" t="s">
        <v>211</v>
      </c>
    </row>
    <row r="12" spans="1:3" ht="25.5">
      <c r="A12" s="81">
        <v>913</v>
      </c>
      <c r="B12" s="82" t="s">
        <v>212</v>
      </c>
      <c r="C12" s="63" t="s">
        <v>213</v>
      </c>
    </row>
    <row r="13" spans="1:3" ht="25.5">
      <c r="A13" s="81">
        <v>913</v>
      </c>
      <c r="B13" s="82" t="s">
        <v>215</v>
      </c>
      <c r="C13" s="63" t="s">
        <v>214</v>
      </c>
    </row>
  </sheetData>
  <sheetProtection/>
  <mergeCells count="2">
    <mergeCell ref="A4:C4"/>
    <mergeCell ref="A5:C5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3"/>
  <sheetViews>
    <sheetView view="pageBreakPreview" zoomScale="130" zoomScaleSheetLayoutView="130" workbookViewId="0" topLeftCell="A1">
      <selection activeCell="F8" sqref="F8"/>
    </sheetView>
  </sheetViews>
  <sheetFormatPr defaultColWidth="9.00390625" defaultRowHeight="12.75"/>
  <cols>
    <col min="1" max="1" width="45.375" style="9" customWidth="1"/>
    <col min="2" max="2" width="5.875" style="1" customWidth="1"/>
    <col min="3" max="3" width="4.00390625" style="1" customWidth="1"/>
    <col min="4" max="4" width="3.625" style="1" customWidth="1"/>
    <col min="5" max="5" width="8.375" style="2" customWidth="1"/>
    <col min="6" max="6" width="3.75390625" style="1" customWidth="1"/>
    <col min="7" max="7" width="6.25390625" style="1" customWidth="1"/>
    <col min="8" max="8" width="5.125" style="1" customWidth="1"/>
    <col min="9" max="9" width="15.875" style="7" customWidth="1"/>
    <col min="10" max="10" width="16.75390625" style="1" hidden="1" customWidth="1"/>
    <col min="11" max="11" width="12.75390625" style="1" customWidth="1"/>
    <col min="12" max="16384" width="9.125" style="1" customWidth="1"/>
  </cols>
  <sheetData>
    <row r="1" spans="7:9" ht="50.25" customHeight="1">
      <c r="G1" s="190" t="s">
        <v>455</v>
      </c>
      <c r="H1" s="190"/>
      <c r="I1" s="190"/>
    </row>
    <row r="2" spans="7:9" ht="0.75" customHeight="1">
      <c r="G2" s="190" t="s">
        <v>368</v>
      </c>
      <c r="H2" s="190"/>
      <c r="I2" s="190"/>
    </row>
    <row r="4" spans="1:11" ht="2.2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21" customHeight="1">
      <c r="A5" s="192" t="s">
        <v>370</v>
      </c>
      <c r="B5" s="192"/>
      <c r="C5" s="192"/>
      <c r="D5" s="192"/>
      <c r="E5" s="192"/>
      <c r="F5" s="192"/>
      <c r="G5" s="192"/>
      <c r="H5" s="192"/>
      <c r="I5" s="192"/>
      <c r="J5" s="192"/>
      <c r="K5" s="86"/>
    </row>
    <row r="6" spans="1:11" ht="18" customHeight="1">
      <c r="A6" s="87"/>
      <c r="B6" s="88"/>
      <c r="C6" s="88"/>
      <c r="D6" s="88"/>
      <c r="E6" s="88"/>
      <c r="F6" s="88"/>
      <c r="G6" s="88"/>
      <c r="H6" s="88"/>
      <c r="I6" s="89" t="s">
        <v>83</v>
      </c>
      <c r="J6" s="86"/>
      <c r="K6" s="86"/>
    </row>
    <row r="7" spans="1:11" ht="9.75" customHeight="1">
      <c r="A7" s="194" t="s">
        <v>84</v>
      </c>
      <c r="B7" s="196" t="s">
        <v>85</v>
      </c>
      <c r="C7" s="197"/>
      <c r="D7" s="197"/>
      <c r="E7" s="197"/>
      <c r="F7" s="197"/>
      <c r="G7" s="197"/>
      <c r="H7" s="197"/>
      <c r="I7" s="198" t="s">
        <v>369</v>
      </c>
      <c r="J7" s="86"/>
      <c r="K7" s="86"/>
    </row>
    <row r="8" spans="1:11" ht="69.75" customHeight="1">
      <c r="A8" s="195"/>
      <c r="B8" s="91" t="s">
        <v>86</v>
      </c>
      <c r="C8" s="91" t="s">
        <v>87</v>
      </c>
      <c r="D8" s="91" t="s">
        <v>88</v>
      </c>
      <c r="E8" s="92" t="s">
        <v>89</v>
      </c>
      <c r="F8" s="91" t="s">
        <v>90</v>
      </c>
      <c r="G8" s="91" t="s">
        <v>91</v>
      </c>
      <c r="H8" s="92" t="s">
        <v>92</v>
      </c>
      <c r="I8" s="198"/>
      <c r="J8" s="86"/>
      <c r="K8" s="86"/>
    </row>
    <row r="9" spans="1:11" ht="16.5" customHeight="1">
      <c r="A9" s="93">
        <v>1</v>
      </c>
      <c r="B9" s="193" t="s">
        <v>81</v>
      </c>
      <c r="C9" s="193"/>
      <c r="D9" s="193"/>
      <c r="E9" s="193"/>
      <c r="F9" s="193"/>
      <c r="G9" s="193"/>
      <c r="H9" s="193"/>
      <c r="I9" s="95">
        <v>3</v>
      </c>
      <c r="J9" s="86"/>
      <c r="K9" s="86"/>
    </row>
    <row r="10" spans="1:11" ht="18" customHeight="1">
      <c r="A10" s="96" t="s">
        <v>93</v>
      </c>
      <c r="B10" s="97" t="s">
        <v>94</v>
      </c>
      <c r="C10" s="97" t="s">
        <v>80</v>
      </c>
      <c r="D10" s="97" t="s">
        <v>95</v>
      </c>
      <c r="E10" s="97" t="s">
        <v>96</v>
      </c>
      <c r="F10" s="97" t="s">
        <v>95</v>
      </c>
      <c r="G10" s="97" t="s">
        <v>97</v>
      </c>
      <c r="H10" s="97" t="s">
        <v>94</v>
      </c>
      <c r="I10" s="98">
        <f>I11+I17+I23+I50+I57</f>
        <v>7225005</v>
      </c>
      <c r="J10" s="86"/>
      <c r="K10" s="86"/>
    </row>
    <row r="11" spans="1:11" ht="29.25" customHeight="1">
      <c r="A11" s="99" t="s">
        <v>98</v>
      </c>
      <c r="B11" s="100" t="s">
        <v>99</v>
      </c>
      <c r="C11" s="100" t="s">
        <v>80</v>
      </c>
      <c r="D11" s="100" t="s">
        <v>100</v>
      </c>
      <c r="E11" s="100" t="s">
        <v>96</v>
      </c>
      <c r="F11" s="100" t="s">
        <v>95</v>
      </c>
      <c r="G11" s="100" t="s">
        <v>97</v>
      </c>
      <c r="H11" s="100" t="s">
        <v>94</v>
      </c>
      <c r="I11" s="101">
        <f>I14</f>
        <v>2630000</v>
      </c>
      <c r="J11" s="86"/>
      <c r="K11" s="86"/>
    </row>
    <row r="12" spans="1:11" ht="152.25" customHeight="1" hidden="1">
      <c r="A12" s="102" t="s">
        <v>105</v>
      </c>
      <c r="B12" s="90" t="s">
        <v>94</v>
      </c>
      <c r="C12" s="90" t="s">
        <v>80</v>
      </c>
      <c r="D12" s="90" t="s">
        <v>100</v>
      </c>
      <c r="E12" s="90" t="s">
        <v>106</v>
      </c>
      <c r="F12" s="90" t="s">
        <v>100</v>
      </c>
      <c r="G12" s="90" t="s">
        <v>97</v>
      </c>
      <c r="H12" s="90" t="s">
        <v>102</v>
      </c>
      <c r="I12" s="103">
        <v>0</v>
      </c>
      <c r="J12" s="86"/>
      <c r="K12" s="86"/>
    </row>
    <row r="13" spans="1:11" ht="28.5" customHeight="1">
      <c r="A13" s="104" t="s">
        <v>107</v>
      </c>
      <c r="B13" s="105" t="s">
        <v>99</v>
      </c>
      <c r="C13" s="105" t="s">
        <v>80</v>
      </c>
      <c r="D13" s="105" t="s">
        <v>100</v>
      </c>
      <c r="E13" s="105" t="s">
        <v>108</v>
      </c>
      <c r="F13" s="105" t="s">
        <v>100</v>
      </c>
      <c r="G13" s="105" t="s">
        <v>97</v>
      </c>
      <c r="H13" s="105" t="s">
        <v>102</v>
      </c>
      <c r="I13" s="103">
        <f>I14</f>
        <v>2630000</v>
      </c>
      <c r="J13" s="86"/>
      <c r="K13" s="86"/>
    </row>
    <row r="14" spans="1:11" ht="75" customHeight="1">
      <c r="A14" s="102" t="s">
        <v>109</v>
      </c>
      <c r="B14" s="90" t="s">
        <v>99</v>
      </c>
      <c r="C14" s="90" t="s">
        <v>80</v>
      </c>
      <c r="D14" s="90" t="s">
        <v>100</v>
      </c>
      <c r="E14" s="90" t="s">
        <v>110</v>
      </c>
      <c r="F14" s="90" t="s">
        <v>95</v>
      </c>
      <c r="G14" s="90" t="s">
        <v>97</v>
      </c>
      <c r="H14" s="90" t="s">
        <v>102</v>
      </c>
      <c r="I14" s="103">
        <f>I15</f>
        <v>2630000</v>
      </c>
      <c r="J14" s="86"/>
      <c r="K14" s="86"/>
    </row>
    <row r="15" spans="1:11" ht="69.75" customHeight="1">
      <c r="A15" s="106" t="s">
        <v>111</v>
      </c>
      <c r="B15" s="90" t="s">
        <v>99</v>
      </c>
      <c r="C15" s="90" t="s">
        <v>80</v>
      </c>
      <c r="D15" s="90" t="s">
        <v>100</v>
      </c>
      <c r="E15" s="90" t="s">
        <v>110</v>
      </c>
      <c r="F15" s="90" t="s">
        <v>100</v>
      </c>
      <c r="G15" s="90" t="s">
        <v>97</v>
      </c>
      <c r="H15" s="90" t="s">
        <v>102</v>
      </c>
      <c r="I15" s="103">
        <f>I16</f>
        <v>2630000</v>
      </c>
      <c r="J15" s="86"/>
      <c r="K15" s="86"/>
    </row>
    <row r="16" spans="1:11" ht="153.75" customHeight="1">
      <c r="A16" s="106" t="s">
        <v>113</v>
      </c>
      <c r="B16" s="90" t="s">
        <v>99</v>
      </c>
      <c r="C16" s="90" t="s">
        <v>80</v>
      </c>
      <c r="D16" s="90" t="s">
        <v>100</v>
      </c>
      <c r="E16" s="90" t="s">
        <v>110</v>
      </c>
      <c r="F16" s="90" t="s">
        <v>100</v>
      </c>
      <c r="G16" s="90" t="s">
        <v>316</v>
      </c>
      <c r="H16" s="90" t="s">
        <v>102</v>
      </c>
      <c r="I16" s="103">
        <v>2630000</v>
      </c>
      <c r="J16" s="86"/>
      <c r="K16" s="86"/>
    </row>
    <row r="17" spans="1:11" ht="26.25" customHeight="1">
      <c r="A17" s="107" t="s">
        <v>324</v>
      </c>
      <c r="B17" s="108" t="s">
        <v>334</v>
      </c>
      <c r="C17" s="108" t="s">
        <v>80</v>
      </c>
      <c r="D17" s="108" t="s">
        <v>117</v>
      </c>
      <c r="E17" s="108" t="s">
        <v>97</v>
      </c>
      <c r="F17" s="108" t="s">
        <v>95</v>
      </c>
      <c r="G17" s="108" t="s">
        <v>97</v>
      </c>
      <c r="H17" s="108" t="s">
        <v>94</v>
      </c>
      <c r="I17" s="101">
        <f>I18+I19+I20+I21</f>
        <v>258300</v>
      </c>
      <c r="J17" s="86"/>
      <c r="K17" s="86"/>
    </row>
    <row r="18" spans="1:11" ht="81" customHeight="1">
      <c r="A18" s="102" t="s">
        <v>325</v>
      </c>
      <c r="B18" s="90" t="s">
        <v>334</v>
      </c>
      <c r="C18" s="90" t="s">
        <v>80</v>
      </c>
      <c r="D18" s="90" t="s">
        <v>117</v>
      </c>
      <c r="E18" s="90" t="s">
        <v>326</v>
      </c>
      <c r="F18" s="90" t="s">
        <v>100</v>
      </c>
      <c r="G18" s="90" t="s">
        <v>97</v>
      </c>
      <c r="H18" s="90" t="s">
        <v>102</v>
      </c>
      <c r="I18" s="103">
        <v>93600</v>
      </c>
      <c r="J18" s="86"/>
      <c r="K18" s="86"/>
    </row>
    <row r="19" spans="1:11" ht="104.25" customHeight="1">
      <c r="A19" s="102" t="s">
        <v>327</v>
      </c>
      <c r="B19" s="90" t="s">
        <v>334</v>
      </c>
      <c r="C19" s="90" t="s">
        <v>80</v>
      </c>
      <c r="D19" s="90" t="s">
        <v>117</v>
      </c>
      <c r="E19" s="90" t="s">
        <v>328</v>
      </c>
      <c r="F19" s="90" t="s">
        <v>100</v>
      </c>
      <c r="G19" s="90" t="s">
        <v>97</v>
      </c>
      <c r="H19" s="90" t="s">
        <v>102</v>
      </c>
      <c r="I19" s="103">
        <v>700</v>
      </c>
      <c r="J19" s="86"/>
      <c r="K19" s="86"/>
    </row>
    <row r="20" spans="1:11" ht="103.5" customHeight="1">
      <c r="A20" s="102" t="s">
        <v>329</v>
      </c>
      <c r="B20" s="90" t="s">
        <v>334</v>
      </c>
      <c r="C20" s="90" t="s">
        <v>80</v>
      </c>
      <c r="D20" s="90" t="s">
        <v>117</v>
      </c>
      <c r="E20" s="90" t="s">
        <v>330</v>
      </c>
      <c r="F20" s="90" t="s">
        <v>100</v>
      </c>
      <c r="G20" s="90" t="s">
        <v>97</v>
      </c>
      <c r="H20" s="90" t="s">
        <v>102</v>
      </c>
      <c r="I20" s="103">
        <v>181300</v>
      </c>
      <c r="J20" s="86"/>
      <c r="K20" s="86"/>
    </row>
    <row r="21" spans="1:11" ht="100.5" customHeight="1">
      <c r="A21" s="102" t="s">
        <v>331</v>
      </c>
      <c r="B21" s="90" t="s">
        <v>334</v>
      </c>
      <c r="C21" s="90" t="s">
        <v>80</v>
      </c>
      <c r="D21" s="90" t="s">
        <v>117</v>
      </c>
      <c r="E21" s="90" t="s">
        <v>332</v>
      </c>
      <c r="F21" s="90" t="s">
        <v>100</v>
      </c>
      <c r="G21" s="90" t="s">
        <v>97</v>
      </c>
      <c r="H21" s="90" t="s">
        <v>102</v>
      </c>
      <c r="I21" s="103">
        <v>-17300</v>
      </c>
      <c r="J21" s="86"/>
      <c r="K21" s="86"/>
    </row>
    <row r="22" spans="1:11" ht="33" customHeight="1" hidden="1">
      <c r="A22" s="102" t="s">
        <v>124</v>
      </c>
      <c r="B22" s="90" t="s">
        <v>99</v>
      </c>
      <c r="C22" s="90" t="s">
        <v>80</v>
      </c>
      <c r="D22" s="90" t="s">
        <v>122</v>
      </c>
      <c r="E22" s="90" t="s">
        <v>125</v>
      </c>
      <c r="F22" s="90" t="s">
        <v>100</v>
      </c>
      <c r="G22" s="90" t="s">
        <v>97</v>
      </c>
      <c r="H22" s="90" t="s">
        <v>102</v>
      </c>
      <c r="I22" s="103"/>
      <c r="J22" s="86"/>
      <c r="K22" s="86"/>
    </row>
    <row r="23" spans="1:11" s="3" customFormat="1" ht="21.75" customHeight="1">
      <c r="A23" s="107" t="s">
        <v>126</v>
      </c>
      <c r="B23" s="100" t="s">
        <v>99</v>
      </c>
      <c r="C23" s="100" t="s">
        <v>80</v>
      </c>
      <c r="D23" s="100" t="s">
        <v>127</v>
      </c>
      <c r="E23" s="109" t="s">
        <v>96</v>
      </c>
      <c r="F23" s="100" t="s">
        <v>95</v>
      </c>
      <c r="G23" s="100" t="s">
        <v>97</v>
      </c>
      <c r="H23" s="100" t="s">
        <v>94</v>
      </c>
      <c r="I23" s="110">
        <f>I24</f>
        <v>2158000</v>
      </c>
      <c r="J23" s="111"/>
      <c r="K23" s="111"/>
    </row>
    <row r="24" spans="1:11" ht="33" customHeight="1">
      <c r="A24" s="112" t="s">
        <v>128</v>
      </c>
      <c r="B24" s="94" t="s">
        <v>99</v>
      </c>
      <c r="C24" s="94" t="s">
        <v>80</v>
      </c>
      <c r="D24" s="94" t="s">
        <v>127</v>
      </c>
      <c r="E24" s="113" t="s">
        <v>101</v>
      </c>
      <c r="F24" s="94" t="s">
        <v>79</v>
      </c>
      <c r="G24" s="94" t="s">
        <v>97</v>
      </c>
      <c r="H24" s="94" t="s">
        <v>102</v>
      </c>
      <c r="I24" s="114">
        <f>I34+I35+I36+I37</f>
        <v>2158000</v>
      </c>
      <c r="J24" s="86"/>
      <c r="K24" s="86"/>
    </row>
    <row r="25" spans="1:11" ht="0.75" customHeight="1" hidden="1">
      <c r="A25" s="112" t="s">
        <v>129</v>
      </c>
      <c r="B25" s="90" t="s">
        <v>94</v>
      </c>
      <c r="C25" s="90" t="s">
        <v>80</v>
      </c>
      <c r="D25" s="90" t="s">
        <v>127</v>
      </c>
      <c r="E25" s="115" t="s">
        <v>108</v>
      </c>
      <c r="F25" s="90" t="s">
        <v>104</v>
      </c>
      <c r="G25" s="90" t="s">
        <v>97</v>
      </c>
      <c r="H25" s="90" t="s">
        <v>102</v>
      </c>
      <c r="I25" s="103"/>
      <c r="J25" s="86"/>
      <c r="K25" s="86"/>
    </row>
    <row r="26" spans="1:11" ht="14.25" customHeight="1" hidden="1">
      <c r="A26" s="102" t="s">
        <v>130</v>
      </c>
      <c r="B26" s="90" t="s">
        <v>94</v>
      </c>
      <c r="C26" s="90" t="s">
        <v>80</v>
      </c>
      <c r="D26" s="90" t="s">
        <v>127</v>
      </c>
      <c r="E26" s="115" t="s">
        <v>110</v>
      </c>
      <c r="F26" s="90" t="s">
        <v>104</v>
      </c>
      <c r="G26" s="90" t="s">
        <v>97</v>
      </c>
      <c r="H26" s="90" t="s">
        <v>102</v>
      </c>
      <c r="I26" s="103"/>
      <c r="J26" s="86"/>
      <c r="K26" s="86"/>
    </row>
    <row r="27" spans="1:11" ht="12.75" customHeight="1" hidden="1">
      <c r="A27" s="102" t="s">
        <v>132</v>
      </c>
      <c r="B27" s="90" t="s">
        <v>94</v>
      </c>
      <c r="C27" s="90" t="s">
        <v>80</v>
      </c>
      <c r="D27" s="90" t="s">
        <v>127</v>
      </c>
      <c r="E27" s="115" t="s">
        <v>112</v>
      </c>
      <c r="F27" s="90" t="s">
        <v>104</v>
      </c>
      <c r="G27" s="90" t="s">
        <v>97</v>
      </c>
      <c r="H27" s="90" t="s">
        <v>102</v>
      </c>
      <c r="I27" s="103"/>
      <c r="J27" s="86"/>
      <c r="K27" s="86"/>
    </row>
    <row r="28" spans="1:11" ht="15" customHeight="1" hidden="1">
      <c r="A28" s="112" t="s">
        <v>133</v>
      </c>
      <c r="B28" s="90" t="s">
        <v>94</v>
      </c>
      <c r="C28" s="90" t="s">
        <v>80</v>
      </c>
      <c r="D28" s="90" t="s">
        <v>127</v>
      </c>
      <c r="E28" s="115" t="s">
        <v>123</v>
      </c>
      <c r="F28" s="90" t="s">
        <v>100</v>
      </c>
      <c r="G28" s="90" t="s">
        <v>97</v>
      </c>
      <c r="H28" s="90" t="s">
        <v>102</v>
      </c>
      <c r="I28" s="103"/>
      <c r="J28" s="86"/>
      <c r="K28" s="86"/>
    </row>
    <row r="29" spans="1:11" ht="11.25" customHeight="1" hidden="1">
      <c r="A29" s="112" t="s">
        <v>134</v>
      </c>
      <c r="B29" s="90" t="s">
        <v>94</v>
      </c>
      <c r="C29" s="90" t="s">
        <v>80</v>
      </c>
      <c r="D29" s="90" t="s">
        <v>127</v>
      </c>
      <c r="E29" s="115" t="s">
        <v>135</v>
      </c>
      <c r="F29" s="90" t="s">
        <v>104</v>
      </c>
      <c r="G29" s="90" t="s">
        <v>97</v>
      </c>
      <c r="H29" s="90" t="s">
        <v>102</v>
      </c>
      <c r="I29" s="103"/>
      <c r="J29" s="86"/>
      <c r="K29" s="86"/>
    </row>
    <row r="30" spans="1:11" ht="11.25" customHeight="1" hidden="1">
      <c r="A30" s="102" t="s">
        <v>136</v>
      </c>
      <c r="B30" s="90" t="s">
        <v>94</v>
      </c>
      <c r="C30" s="90" t="s">
        <v>80</v>
      </c>
      <c r="D30" s="90" t="s">
        <v>127</v>
      </c>
      <c r="E30" s="115" t="s">
        <v>137</v>
      </c>
      <c r="F30" s="90" t="s">
        <v>104</v>
      </c>
      <c r="G30" s="90" t="s">
        <v>97</v>
      </c>
      <c r="H30" s="90" t="s">
        <v>102</v>
      </c>
      <c r="I30" s="103"/>
      <c r="J30" s="86"/>
      <c r="K30" s="86"/>
    </row>
    <row r="31" spans="1:11" ht="12" customHeight="1" hidden="1">
      <c r="A31" s="102" t="s">
        <v>138</v>
      </c>
      <c r="B31" s="90" t="s">
        <v>94</v>
      </c>
      <c r="C31" s="90" t="s">
        <v>80</v>
      </c>
      <c r="D31" s="90" t="s">
        <v>127</v>
      </c>
      <c r="E31" s="115" t="s">
        <v>139</v>
      </c>
      <c r="F31" s="90" t="s">
        <v>104</v>
      </c>
      <c r="G31" s="90" t="s">
        <v>97</v>
      </c>
      <c r="H31" s="90" t="s">
        <v>102</v>
      </c>
      <c r="I31" s="103"/>
      <c r="J31" s="86"/>
      <c r="K31" s="86"/>
    </row>
    <row r="32" spans="1:11" ht="14.25" customHeight="1" hidden="1">
      <c r="A32" s="112" t="s">
        <v>140</v>
      </c>
      <c r="B32" s="90" t="s">
        <v>94</v>
      </c>
      <c r="C32" s="90" t="s">
        <v>80</v>
      </c>
      <c r="D32" s="90" t="s">
        <v>127</v>
      </c>
      <c r="E32" s="115" t="s">
        <v>141</v>
      </c>
      <c r="F32" s="90" t="s">
        <v>95</v>
      </c>
      <c r="G32" s="90" t="s">
        <v>97</v>
      </c>
      <c r="H32" s="90" t="s">
        <v>102</v>
      </c>
      <c r="I32" s="103"/>
      <c r="J32" s="86"/>
      <c r="K32" s="86"/>
    </row>
    <row r="33" spans="1:11" ht="11.25" customHeight="1" hidden="1">
      <c r="A33" s="102" t="s">
        <v>142</v>
      </c>
      <c r="B33" s="90" t="s">
        <v>94</v>
      </c>
      <c r="C33" s="90" t="s">
        <v>80</v>
      </c>
      <c r="D33" s="90" t="s">
        <v>127</v>
      </c>
      <c r="E33" s="115" t="s">
        <v>143</v>
      </c>
      <c r="F33" s="90" t="s">
        <v>104</v>
      </c>
      <c r="G33" s="90" t="s">
        <v>97</v>
      </c>
      <c r="H33" s="90" t="s">
        <v>102</v>
      </c>
      <c r="I33" s="103"/>
      <c r="J33" s="86"/>
      <c r="K33" s="86"/>
    </row>
    <row r="34" spans="1:11" ht="62.25" customHeight="1">
      <c r="A34" s="102" t="s">
        <v>361</v>
      </c>
      <c r="B34" s="90" t="s">
        <v>99</v>
      </c>
      <c r="C34" s="90" t="s">
        <v>80</v>
      </c>
      <c r="D34" s="90" t="s">
        <v>127</v>
      </c>
      <c r="E34" s="115" t="s">
        <v>155</v>
      </c>
      <c r="F34" s="90" t="s">
        <v>79</v>
      </c>
      <c r="G34" s="90" t="s">
        <v>316</v>
      </c>
      <c r="H34" s="90" t="s">
        <v>102</v>
      </c>
      <c r="I34" s="103">
        <v>230000</v>
      </c>
      <c r="J34" s="86"/>
      <c r="K34" s="86"/>
    </row>
    <row r="35" spans="1:11" ht="61.5" customHeight="1">
      <c r="A35" s="102" t="s">
        <v>344</v>
      </c>
      <c r="B35" s="90" t="s">
        <v>99</v>
      </c>
      <c r="C35" s="90" t="s">
        <v>80</v>
      </c>
      <c r="D35" s="90" t="s">
        <v>127</v>
      </c>
      <c r="E35" s="115" t="s">
        <v>345</v>
      </c>
      <c r="F35" s="90" t="s">
        <v>79</v>
      </c>
      <c r="G35" s="90" t="s">
        <v>316</v>
      </c>
      <c r="H35" s="90" t="s">
        <v>102</v>
      </c>
      <c r="I35" s="103">
        <v>1820000</v>
      </c>
      <c r="J35" s="86"/>
      <c r="K35" s="86"/>
    </row>
    <row r="36" spans="1:11" ht="81" customHeight="1">
      <c r="A36" s="102" t="s">
        <v>371</v>
      </c>
      <c r="B36" s="90" t="s">
        <v>99</v>
      </c>
      <c r="C36" s="90" t="s">
        <v>80</v>
      </c>
      <c r="D36" s="90" t="s">
        <v>127</v>
      </c>
      <c r="E36" s="115" t="s">
        <v>336</v>
      </c>
      <c r="F36" s="90" t="s">
        <v>79</v>
      </c>
      <c r="G36" s="90" t="s">
        <v>316</v>
      </c>
      <c r="H36" s="90" t="s">
        <v>102</v>
      </c>
      <c r="I36" s="103">
        <v>8000</v>
      </c>
      <c r="J36" s="86"/>
      <c r="K36" s="86"/>
    </row>
    <row r="37" spans="1:11" ht="63.75" customHeight="1">
      <c r="A37" s="102" t="s">
        <v>343</v>
      </c>
      <c r="B37" s="90" t="s">
        <v>99</v>
      </c>
      <c r="C37" s="90" t="s">
        <v>80</v>
      </c>
      <c r="D37" s="90" t="s">
        <v>127</v>
      </c>
      <c r="E37" s="115" t="s">
        <v>336</v>
      </c>
      <c r="F37" s="90" t="s">
        <v>79</v>
      </c>
      <c r="G37" s="90" t="s">
        <v>316</v>
      </c>
      <c r="H37" s="90" t="s">
        <v>102</v>
      </c>
      <c r="I37" s="103">
        <v>100000</v>
      </c>
      <c r="J37" s="86"/>
      <c r="K37" s="86"/>
    </row>
    <row r="38" spans="1:11" ht="14.25" customHeight="1" hidden="1">
      <c r="A38" s="102" t="s">
        <v>145</v>
      </c>
      <c r="B38" s="90" t="s">
        <v>94</v>
      </c>
      <c r="C38" s="90" t="s">
        <v>80</v>
      </c>
      <c r="D38" s="90" t="s">
        <v>146</v>
      </c>
      <c r="E38" s="90" t="s">
        <v>96</v>
      </c>
      <c r="F38" s="90" t="s">
        <v>95</v>
      </c>
      <c r="G38" s="90" t="s">
        <v>97</v>
      </c>
      <c r="H38" s="90" t="s">
        <v>94</v>
      </c>
      <c r="I38" s="103"/>
      <c r="J38" s="86"/>
      <c r="K38" s="86"/>
    </row>
    <row r="39" spans="1:11" ht="18.75" customHeight="1" hidden="1">
      <c r="A39" s="112" t="s">
        <v>147</v>
      </c>
      <c r="B39" s="90" t="s">
        <v>94</v>
      </c>
      <c r="C39" s="90" t="s">
        <v>80</v>
      </c>
      <c r="D39" s="90" t="s">
        <v>146</v>
      </c>
      <c r="E39" s="90" t="s">
        <v>101</v>
      </c>
      <c r="F39" s="90" t="s">
        <v>100</v>
      </c>
      <c r="G39" s="90" t="s">
        <v>97</v>
      </c>
      <c r="H39" s="90" t="s">
        <v>102</v>
      </c>
      <c r="I39" s="103"/>
      <c r="J39" s="86"/>
      <c r="K39" s="86"/>
    </row>
    <row r="40" spans="1:11" ht="15" customHeight="1" hidden="1">
      <c r="A40" s="102" t="s">
        <v>148</v>
      </c>
      <c r="B40" s="90" t="s">
        <v>94</v>
      </c>
      <c r="C40" s="90" t="s">
        <v>80</v>
      </c>
      <c r="D40" s="90" t="s">
        <v>146</v>
      </c>
      <c r="E40" s="90" t="s">
        <v>103</v>
      </c>
      <c r="F40" s="90" t="s">
        <v>100</v>
      </c>
      <c r="G40" s="90" t="s">
        <v>97</v>
      </c>
      <c r="H40" s="90" t="s">
        <v>102</v>
      </c>
      <c r="I40" s="103"/>
      <c r="J40" s="86"/>
      <c r="K40" s="86"/>
    </row>
    <row r="41" spans="1:11" ht="21.75" customHeight="1" hidden="1">
      <c r="A41" s="102" t="s">
        <v>149</v>
      </c>
      <c r="B41" s="90" t="s">
        <v>94</v>
      </c>
      <c r="C41" s="90" t="s">
        <v>80</v>
      </c>
      <c r="D41" s="90" t="s">
        <v>146</v>
      </c>
      <c r="E41" s="90" t="s">
        <v>150</v>
      </c>
      <c r="F41" s="90" t="s">
        <v>100</v>
      </c>
      <c r="G41" s="90" t="s">
        <v>97</v>
      </c>
      <c r="H41" s="90" t="s">
        <v>102</v>
      </c>
      <c r="I41" s="103"/>
      <c r="J41" s="86"/>
      <c r="K41" s="86"/>
    </row>
    <row r="42" spans="1:11" ht="11.25" customHeight="1" hidden="1">
      <c r="A42" s="102" t="s">
        <v>151</v>
      </c>
      <c r="B42" s="90" t="s">
        <v>94</v>
      </c>
      <c r="C42" s="90" t="s">
        <v>80</v>
      </c>
      <c r="D42" s="90" t="s">
        <v>146</v>
      </c>
      <c r="E42" s="90" t="s">
        <v>152</v>
      </c>
      <c r="F42" s="90" t="s">
        <v>100</v>
      </c>
      <c r="G42" s="90" t="s">
        <v>97</v>
      </c>
      <c r="H42" s="90" t="s">
        <v>102</v>
      </c>
      <c r="I42" s="103"/>
      <c r="J42" s="86"/>
      <c r="K42" s="86"/>
    </row>
    <row r="43" spans="1:11" ht="1.5" customHeight="1" hidden="1">
      <c r="A43" s="102" t="s">
        <v>153</v>
      </c>
      <c r="B43" s="90" t="s">
        <v>94</v>
      </c>
      <c r="C43" s="90" t="s">
        <v>80</v>
      </c>
      <c r="D43" s="90" t="s">
        <v>146</v>
      </c>
      <c r="E43" s="90" t="s">
        <v>106</v>
      </c>
      <c r="F43" s="90" t="s">
        <v>100</v>
      </c>
      <c r="G43" s="90" t="s">
        <v>97</v>
      </c>
      <c r="H43" s="90" t="s">
        <v>102</v>
      </c>
      <c r="I43" s="103"/>
      <c r="J43" s="86"/>
      <c r="K43" s="86"/>
    </row>
    <row r="44" spans="1:11" ht="18.75" customHeight="1" hidden="1">
      <c r="A44" s="102" t="s">
        <v>154</v>
      </c>
      <c r="B44" s="90" t="s">
        <v>94</v>
      </c>
      <c r="C44" s="90" t="s">
        <v>80</v>
      </c>
      <c r="D44" s="90" t="s">
        <v>146</v>
      </c>
      <c r="E44" s="90" t="s">
        <v>155</v>
      </c>
      <c r="F44" s="90" t="s">
        <v>100</v>
      </c>
      <c r="G44" s="90" t="s">
        <v>97</v>
      </c>
      <c r="H44" s="90" t="s">
        <v>102</v>
      </c>
      <c r="I44" s="103"/>
      <c r="J44" s="86"/>
      <c r="K44" s="86"/>
    </row>
    <row r="45" spans="1:11" ht="15.75" customHeight="1" hidden="1">
      <c r="A45" s="112" t="s">
        <v>156</v>
      </c>
      <c r="B45" s="90" t="s">
        <v>94</v>
      </c>
      <c r="C45" s="90" t="s">
        <v>80</v>
      </c>
      <c r="D45" s="90" t="s">
        <v>146</v>
      </c>
      <c r="E45" s="90" t="s">
        <v>108</v>
      </c>
      <c r="F45" s="90" t="s">
        <v>100</v>
      </c>
      <c r="G45" s="90" t="s">
        <v>97</v>
      </c>
      <c r="H45" s="90" t="s">
        <v>102</v>
      </c>
      <c r="I45" s="103"/>
      <c r="J45" s="86"/>
      <c r="K45" s="86"/>
    </row>
    <row r="46" spans="1:11" ht="1.5" customHeight="1" hidden="1">
      <c r="A46" s="102" t="s">
        <v>157</v>
      </c>
      <c r="B46" s="90" t="s">
        <v>94</v>
      </c>
      <c r="C46" s="90" t="s">
        <v>80</v>
      </c>
      <c r="D46" s="90" t="s">
        <v>146</v>
      </c>
      <c r="E46" s="90" t="s">
        <v>112</v>
      </c>
      <c r="F46" s="90" t="s">
        <v>100</v>
      </c>
      <c r="G46" s="90" t="s">
        <v>97</v>
      </c>
      <c r="H46" s="90" t="s">
        <v>102</v>
      </c>
      <c r="I46" s="103"/>
      <c r="J46" s="86"/>
      <c r="K46" s="86"/>
    </row>
    <row r="47" spans="1:11" ht="21" customHeight="1" hidden="1">
      <c r="A47" s="112" t="s">
        <v>158</v>
      </c>
      <c r="B47" s="90" t="s">
        <v>94</v>
      </c>
      <c r="C47" s="90" t="s">
        <v>80</v>
      </c>
      <c r="D47" s="90" t="s">
        <v>146</v>
      </c>
      <c r="E47" s="90" t="s">
        <v>135</v>
      </c>
      <c r="F47" s="90" t="s">
        <v>100</v>
      </c>
      <c r="G47" s="90" t="s">
        <v>97</v>
      </c>
      <c r="H47" s="90" t="s">
        <v>102</v>
      </c>
      <c r="I47" s="103"/>
      <c r="J47" s="86"/>
      <c r="K47" s="86"/>
    </row>
    <row r="48" spans="1:11" ht="16.5" customHeight="1" hidden="1">
      <c r="A48" s="102" t="s">
        <v>159</v>
      </c>
      <c r="B48" s="90" t="s">
        <v>94</v>
      </c>
      <c r="C48" s="90" t="s">
        <v>80</v>
      </c>
      <c r="D48" s="90" t="s">
        <v>146</v>
      </c>
      <c r="E48" s="90" t="s">
        <v>160</v>
      </c>
      <c r="F48" s="90" t="s">
        <v>100</v>
      </c>
      <c r="G48" s="90" t="s">
        <v>97</v>
      </c>
      <c r="H48" s="90" t="s">
        <v>102</v>
      </c>
      <c r="I48" s="103"/>
      <c r="J48" s="86"/>
      <c r="K48" s="86"/>
    </row>
    <row r="49" spans="1:11" ht="0.75" customHeight="1">
      <c r="A49" s="102" t="s">
        <v>161</v>
      </c>
      <c r="B49" s="90" t="s">
        <v>94</v>
      </c>
      <c r="C49" s="90" t="s">
        <v>80</v>
      </c>
      <c r="D49" s="90" t="s">
        <v>146</v>
      </c>
      <c r="E49" s="90" t="s">
        <v>162</v>
      </c>
      <c r="F49" s="90" t="s">
        <v>100</v>
      </c>
      <c r="G49" s="90" t="s">
        <v>97</v>
      </c>
      <c r="H49" s="90" t="s">
        <v>102</v>
      </c>
      <c r="I49" s="103"/>
      <c r="J49" s="86"/>
      <c r="K49" s="86"/>
    </row>
    <row r="50" spans="1:11" s="3" customFormat="1" ht="33" customHeight="1">
      <c r="A50" s="107" t="s">
        <v>163</v>
      </c>
      <c r="B50" s="100" t="s">
        <v>71</v>
      </c>
      <c r="C50" s="100" t="s">
        <v>80</v>
      </c>
      <c r="D50" s="100" t="s">
        <v>164</v>
      </c>
      <c r="E50" s="100" t="s">
        <v>162</v>
      </c>
      <c r="F50" s="100" t="s">
        <v>95</v>
      </c>
      <c r="G50" s="100" t="s">
        <v>97</v>
      </c>
      <c r="H50" s="100" t="s">
        <v>94</v>
      </c>
      <c r="I50" s="110">
        <f>I53+I56</f>
        <v>50000</v>
      </c>
      <c r="J50" s="111"/>
      <c r="K50" s="111"/>
    </row>
    <row r="51" spans="1:11" ht="59.25" customHeight="1" hidden="1">
      <c r="A51" s="112" t="s">
        <v>165</v>
      </c>
      <c r="B51" s="90" t="s">
        <v>94</v>
      </c>
      <c r="C51" s="90" t="s">
        <v>80</v>
      </c>
      <c r="D51" s="90" t="s">
        <v>164</v>
      </c>
      <c r="E51" s="90" t="s">
        <v>108</v>
      </c>
      <c r="F51" s="90" t="s">
        <v>100</v>
      </c>
      <c r="G51" s="90" t="s">
        <v>97</v>
      </c>
      <c r="H51" s="90" t="s">
        <v>102</v>
      </c>
      <c r="I51" s="103"/>
      <c r="J51" s="86"/>
      <c r="K51" s="86"/>
    </row>
    <row r="52" spans="1:11" ht="69" customHeight="1" hidden="1">
      <c r="A52" s="102" t="s">
        <v>166</v>
      </c>
      <c r="B52" s="90" t="s">
        <v>94</v>
      </c>
      <c r="C52" s="90" t="s">
        <v>80</v>
      </c>
      <c r="D52" s="90" t="s">
        <v>164</v>
      </c>
      <c r="E52" s="90" t="s">
        <v>112</v>
      </c>
      <c r="F52" s="90" t="s">
        <v>100</v>
      </c>
      <c r="G52" s="90" t="s">
        <v>97</v>
      </c>
      <c r="H52" s="90" t="s">
        <v>102</v>
      </c>
      <c r="I52" s="103"/>
      <c r="J52" s="86"/>
      <c r="K52" s="86"/>
    </row>
    <row r="53" spans="1:11" ht="117.75" customHeight="1">
      <c r="A53" s="102" t="s">
        <v>362</v>
      </c>
      <c r="B53" s="90" t="s">
        <v>71</v>
      </c>
      <c r="C53" s="90" t="s">
        <v>80</v>
      </c>
      <c r="D53" s="90" t="s">
        <v>164</v>
      </c>
      <c r="E53" s="90" t="s">
        <v>162</v>
      </c>
      <c r="F53" s="90" t="s">
        <v>100</v>
      </c>
      <c r="G53" s="90" t="s">
        <v>316</v>
      </c>
      <c r="H53" s="90" t="s">
        <v>102</v>
      </c>
      <c r="I53" s="103">
        <v>50000</v>
      </c>
      <c r="J53" s="86"/>
      <c r="K53" s="86"/>
    </row>
    <row r="54" spans="1:11" ht="18.75" customHeight="1" hidden="1">
      <c r="A54" s="102" t="s">
        <v>171</v>
      </c>
      <c r="B54" s="90" t="s">
        <v>94</v>
      </c>
      <c r="C54" s="90" t="s">
        <v>80</v>
      </c>
      <c r="D54" s="90" t="s">
        <v>168</v>
      </c>
      <c r="E54" s="115" t="s">
        <v>172</v>
      </c>
      <c r="F54" s="90" t="s">
        <v>117</v>
      </c>
      <c r="G54" s="90" t="s">
        <v>97</v>
      </c>
      <c r="H54" s="90" t="s">
        <v>102</v>
      </c>
      <c r="I54" s="103"/>
      <c r="J54" s="86"/>
      <c r="K54" s="86"/>
    </row>
    <row r="55" spans="1:11" ht="0.75" customHeight="1" hidden="1">
      <c r="A55" s="102" t="s">
        <v>173</v>
      </c>
      <c r="B55" s="90" t="s">
        <v>99</v>
      </c>
      <c r="C55" s="90" t="s">
        <v>80</v>
      </c>
      <c r="D55" s="90" t="s">
        <v>168</v>
      </c>
      <c r="E55" s="115" t="s">
        <v>174</v>
      </c>
      <c r="F55" s="90" t="s">
        <v>117</v>
      </c>
      <c r="G55" s="90" t="s">
        <v>97</v>
      </c>
      <c r="H55" s="90" t="s">
        <v>102</v>
      </c>
      <c r="I55" s="103"/>
      <c r="J55" s="86"/>
      <c r="K55" s="86"/>
    </row>
    <row r="56" spans="1:11" ht="138.75" customHeight="1" hidden="1">
      <c r="A56" s="102" t="s">
        <v>335</v>
      </c>
      <c r="B56" s="90" t="s">
        <v>71</v>
      </c>
      <c r="C56" s="90" t="s">
        <v>80</v>
      </c>
      <c r="D56" s="90" t="s">
        <v>164</v>
      </c>
      <c r="E56" s="115" t="s">
        <v>333</v>
      </c>
      <c r="F56" s="90" t="s">
        <v>100</v>
      </c>
      <c r="G56" s="90" t="s">
        <v>97</v>
      </c>
      <c r="H56" s="90" t="s">
        <v>102</v>
      </c>
      <c r="I56" s="103">
        <v>0</v>
      </c>
      <c r="J56" s="86"/>
      <c r="K56" s="86"/>
    </row>
    <row r="57" spans="1:11" s="3" customFormat="1" ht="80.25" customHeight="1">
      <c r="A57" s="107" t="s">
        <v>175</v>
      </c>
      <c r="B57" s="100" t="s">
        <v>94</v>
      </c>
      <c r="C57" s="100" t="s">
        <v>80</v>
      </c>
      <c r="D57" s="100" t="s">
        <v>176</v>
      </c>
      <c r="E57" s="109" t="s">
        <v>96</v>
      </c>
      <c r="F57" s="100" t="s">
        <v>95</v>
      </c>
      <c r="G57" s="100" t="s">
        <v>97</v>
      </c>
      <c r="H57" s="100" t="s">
        <v>94</v>
      </c>
      <c r="I57" s="101">
        <f>I70+I79</f>
        <v>2128705</v>
      </c>
      <c r="J57" s="111"/>
      <c r="K57" s="111"/>
    </row>
    <row r="58" spans="1:11" ht="31.5" customHeight="1" hidden="1">
      <c r="A58" s="112" t="s">
        <v>177</v>
      </c>
      <c r="B58" s="90" t="s">
        <v>94</v>
      </c>
      <c r="C58" s="90" t="s">
        <v>80</v>
      </c>
      <c r="D58" s="90" t="s">
        <v>176</v>
      </c>
      <c r="E58" s="115" t="s">
        <v>101</v>
      </c>
      <c r="F58" s="90" t="s">
        <v>95</v>
      </c>
      <c r="G58" s="90" t="s">
        <v>97</v>
      </c>
      <c r="H58" s="90" t="s">
        <v>178</v>
      </c>
      <c r="I58" s="103"/>
      <c r="J58" s="86"/>
      <c r="K58" s="86"/>
    </row>
    <row r="59" spans="1:11" ht="0.75" customHeight="1" hidden="1">
      <c r="A59" s="102" t="s">
        <v>179</v>
      </c>
      <c r="B59" s="90" t="s">
        <v>94</v>
      </c>
      <c r="C59" s="90" t="s">
        <v>80</v>
      </c>
      <c r="D59" s="90" t="s">
        <v>176</v>
      </c>
      <c r="E59" s="115" t="s">
        <v>106</v>
      </c>
      <c r="F59" s="90" t="s">
        <v>104</v>
      </c>
      <c r="G59" s="90" t="s">
        <v>97</v>
      </c>
      <c r="H59" s="90" t="s">
        <v>178</v>
      </c>
      <c r="I59" s="103"/>
      <c r="J59" s="86"/>
      <c r="K59" s="86"/>
    </row>
    <row r="60" spans="1:11" ht="8.25" customHeight="1" hidden="1">
      <c r="A60" s="102" t="s">
        <v>180</v>
      </c>
      <c r="B60" s="90" t="s">
        <v>94</v>
      </c>
      <c r="C60" s="90" t="s">
        <v>80</v>
      </c>
      <c r="D60" s="90" t="s">
        <v>176</v>
      </c>
      <c r="E60" s="115" t="s">
        <v>155</v>
      </c>
      <c r="F60" s="90" t="s">
        <v>117</v>
      </c>
      <c r="G60" s="90" t="s">
        <v>97</v>
      </c>
      <c r="H60" s="90" t="s">
        <v>178</v>
      </c>
      <c r="I60" s="103"/>
      <c r="J60" s="86"/>
      <c r="K60" s="86"/>
    </row>
    <row r="61" spans="1:11" ht="9" customHeight="1" hidden="1">
      <c r="A61" s="112" t="s">
        <v>181</v>
      </c>
      <c r="B61" s="94" t="s">
        <v>182</v>
      </c>
      <c r="C61" s="94" t="s">
        <v>80</v>
      </c>
      <c r="D61" s="94" t="s">
        <v>176</v>
      </c>
      <c r="E61" s="113" t="s">
        <v>108</v>
      </c>
      <c r="F61" s="94" t="s">
        <v>95</v>
      </c>
      <c r="G61" s="94" t="s">
        <v>97</v>
      </c>
      <c r="H61" s="94" t="s">
        <v>178</v>
      </c>
      <c r="I61" s="114"/>
      <c r="J61" s="86"/>
      <c r="K61" s="86"/>
    </row>
    <row r="62" spans="1:11" ht="9.75" customHeight="1" hidden="1">
      <c r="A62" s="102" t="s">
        <v>183</v>
      </c>
      <c r="B62" s="90" t="s">
        <v>94</v>
      </c>
      <c r="C62" s="90" t="s">
        <v>80</v>
      </c>
      <c r="D62" s="90" t="s">
        <v>176</v>
      </c>
      <c r="E62" s="115" t="s">
        <v>112</v>
      </c>
      <c r="F62" s="90" t="s">
        <v>104</v>
      </c>
      <c r="G62" s="90" t="s">
        <v>97</v>
      </c>
      <c r="H62" s="90" t="s">
        <v>178</v>
      </c>
      <c r="I62" s="103"/>
      <c r="J62" s="86"/>
      <c r="K62" s="86"/>
    </row>
    <row r="63" spans="1:11" ht="9.75" customHeight="1" hidden="1">
      <c r="A63" s="102" t="s">
        <v>184</v>
      </c>
      <c r="B63" s="90" t="s">
        <v>182</v>
      </c>
      <c r="C63" s="90" t="s">
        <v>80</v>
      </c>
      <c r="D63" s="90" t="s">
        <v>176</v>
      </c>
      <c r="E63" s="115" t="s">
        <v>114</v>
      </c>
      <c r="F63" s="90" t="s">
        <v>117</v>
      </c>
      <c r="G63" s="90" t="s">
        <v>97</v>
      </c>
      <c r="H63" s="90" t="s">
        <v>178</v>
      </c>
      <c r="I63" s="103"/>
      <c r="J63" s="86"/>
      <c r="K63" s="86"/>
    </row>
    <row r="64" spans="1:11" ht="8.25" customHeight="1" hidden="1">
      <c r="A64" s="102" t="s">
        <v>185</v>
      </c>
      <c r="B64" s="90" t="s">
        <v>94</v>
      </c>
      <c r="C64" s="90" t="s">
        <v>80</v>
      </c>
      <c r="D64" s="90" t="s">
        <v>176</v>
      </c>
      <c r="E64" s="115" t="s">
        <v>118</v>
      </c>
      <c r="F64" s="90" t="s">
        <v>95</v>
      </c>
      <c r="G64" s="90" t="s">
        <v>97</v>
      </c>
      <c r="H64" s="90" t="s">
        <v>178</v>
      </c>
      <c r="I64" s="103"/>
      <c r="J64" s="86"/>
      <c r="K64" s="86"/>
    </row>
    <row r="65" spans="1:11" ht="9" customHeight="1" hidden="1">
      <c r="A65" s="102" t="s">
        <v>186</v>
      </c>
      <c r="B65" s="90" t="s">
        <v>94</v>
      </c>
      <c r="C65" s="90" t="s">
        <v>80</v>
      </c>
      <c r="D65" s="90" t="s">
        <v>176</v>
      </c>
      <c r="E65" s="115" t="s">
        <v>187</v>
      </c>
      <c r="F65" s="90" t="s">
        <v>104</v>
      </c>
      <c r="G65" s="90" t="s">
        <v>97</v>
      </c>
      <c r="H65" s="90" t="s">
        <v>178</v>
      </c>
      <c r="I65" s="103"/>
      <c r="J65" s="86"/>
      <c r="K65" s="86"/>
    </row>
    <row r="66" spans="1:11" ht="9" customHeight="1" hidden="1">
      <c r="A66" s="102" t="s">
        <v>188</v>
      </c>
      <c r="B66" s="90" t="s">
        <v>94</v>
      </c>
      <c r="C66" s="90" t="s">
        <v>80</v>
      </c>
      <c r="D66" s="90" t="s">
        <v>176</v>
      </c>
      <c r="E66" s="115" t="s">
        <v>189</v>
      </c>
      <c r="F66" s="90" t="s">
        <v>117</v>
      </c>
      <c r="G66" s="90" t="s">
        <v>97</v>
      </c>
      <c r="H66" s="90" t="s">
        <v>178</v>
      </c>
      <c r="I66" s="103"/>
      <c r="J66" s="86"/>
      <c r="K66" s="86"/>
    </row>
    <row r="67" spans="1:11" s="3" customFormat="1" ht="7.5" customHeight="1" hidden="1">
      <c r="A67" s="112" t="s">
        <v>190</v>
      </c>
      <c r="B67" s="94" t="s">
        <v>191</v>
      </c>
      <c r="C67" s="94" t="s">
        <v>80</v>
      </c>
      <c r="D67" s="94" t="s">
        <v>176</v>
      </c>
      <c r="E67" s="113" t="s">
        <v>123</v>
      </c>
      <c r="F67" s="94" t="s">
        <v>95</v>
      </c>
      <c r="G67" s="94" t="s">
        <v>97</v>
      </c>
      <c r="H67" s="94" t="s">
        <v>178</v>
      </c>
      <c r="I67" s="114"/>
      <c r="J67" s="111"/>
      <c r="K67" s="111"/>
    </row>
    <row r="68" spans="1:11" ht="9.75" customHeight="1" hidden="1">
      <c r="A68" s="102" t="s">
        <v>192</v>
      </c>
      <c r="B68" s="90" t="s">
        <v>94</v>
      </c>
      <c r="C68" s="90" t="s">
        <v>80</v>
      </c>
      <c r="D68" s="90" t="s">
        <v>176</v>
      </c>
      <c r="E68" s="115" t="s">
        <v>169</v>
      </c>
      <c r="F68" s="90" t="s">
        <v>104</v>
      </c>
      <c r="G68" s="90" t="s">
        <v>97</v>
      </c>
      <c r="H68" s="90" t="s">
        <v>178</v>
      </c>
      <c r="I68" s="103"/>
      <c r="J68" s="86"/>
      <c r="K68" s="86"/>
    </row>
    <row r="69" spans="1:11" ht="15.75" customHeight="1" hidden="1">
      <c r="A69" s="102" t="s">
        <v>193</v>
      </c>
      <c r="B69" s="90" t="s">
        <v>191</v>
      </c>
      <c r="C69" s="90" t="s">
        <v>80</v>
      </c>
      <c r="D69" s="90" t="s">
        <v>176</v>
      </c>
      <c r="E69" s="115" t="s">
        <v>170</v>
      </c>
      <c r="F69" s="90" t="s">
        <v>117</v>
      </c>
      <c r="G69" s="90" t="s">
        <v>97</v>
      </c>
      <c r="H69" s="90" t="s">
        <v>178</v>
      </c>
      <c r="I69" s="103"/>
      <c r="J69" s="86"/>
      <c r="K69" s="86"/>
    </row>
    <row r="70" spans="1:11" ht="106.5" customHeight="1" hidden="1">
      <c r="A70" s="116" t="s">
        <v>194</v>
      </c>
      <c r="B70" s="117" t="s">
        <v>71</v>
      </c>
      <c r="C70" s="117" t="s">
        <v>80</v>
      </c>
      <c r="D70" s="117" t="s">
        <v>176</v>
      </c>
      <c r="E70" s="118" t="s">
        <v>143</v>
      </c>
      <c r="F70" s="117" t="s">
        <v>95</v>
      </c>
      <c r="G70" s="117" t="s">
        <v>97</v>
      </c>
      <c r="H70" s="117" t="s">
        <v>178</v>
      </c>
      <c r="I70" s="119"/>
      <c r="J70" s="86"/>
      <c r="K70" s="86"/>
    </row>
    <row r="71" spans="1:11" ht="122.25" customHeight="1" hidden="1">
      <c r="A71" s="102" t="s">
        <v>195</v>
      </c>
      <c r="B71" s="90" t="s">
        <v>71</v>
      </c>
      <c r="C71" s="90" t="s">
        <v>80</v>
      </c>
      <c r="D71" s="90" t="s">
        <v>176</v>
      </c>
      <c r="E71" s="115" t="s">
        <v>199</v>
      </c>
      <c r="F71" s="90" t="s">
        <v>79</v>
      </c>
      <c r="G71" s="90" t="s">
        <v>316</v>
      </c>
      <c r="H71" s="90" t="s">
        <v>178</v>
      </c>
      <c r="I71" s="103"/>
      <c r="J71" s="86"/>
      <c r="K71" s="86"/>
    </row>
    <row r="72" spans="1:11" ht="33.75" customHeight="1" hidden="1">
      <c r="A72" s="102" t="s">
        <v>196</v>
      </c>
      <c r="B72" s="90" t="s">
        <v>94</v>
      </c>
      <c r="C72" s="90" t="s">
        <v>80</v>
      </c>
      <c r="D72" s="90" t="s">
        <v>176</v>
      </c>
      <c r="E72" s="115" t="s">
        <v>197</v>
      </c>
      <c r="F72" s="90" t="s">
        <v>117</v>
      </c>
      <c r="G72" s="90" t="s">
        <v>97</v>
      </c>
      <c r="H72" s="90" t="s">
        <v>178</v>
      </c>
      <c r="I72" s="103"/>
      <c r="J72" s="86"/>
      <c r="K72" s="86"/>
    </row>
    <row r="73" spans="1:11" ht="33.75" customHeight="1" hidden="1">
      <c r="A73" s="102" t="s">
        <v>198</v>
      </c>
      <c r="B73" s="90" t="s">
        <v>191</v>
      </c>
      <c r="C73" s="90" t="s">
        <v>80</v>
      </c>
      <c r="D73" s="90" t="s">
        <v>176</v>
      </c>
      <c r="E73" s="115" t="s">
        <v>199</v>
      </c>
      <c r="F73" s="90" t="s">
        <v>117</v>
      </c>
      <c r="G73" s="90" t="s">
        <v>97</v>
      </c>
      <c r="H73" s="90" t="s">
        <v>178</v>
      </c>
      <c r="I73" s="103"/>
      <c r="J73" s="86"/>
      <c r="K73" s="86"/>
    </row>
    <row r="74" spans="1:11" ht="24.75" customHeight="1" hidden="1">
      <c r="A74" s="102" t="s">
        <v>200</v>
      </c>
      <c r="B74" s="90" t="s">
        <v>191</v>
      </c>
      <c r="C74" s="90" t="s">
        <v>80</v>
      </c>
      <c r="D74" s="90" t="s">
        <v>176</v>
      </c>
      <c r="E74" s="115" t="s">
        <v>201</v>
      </c>
      <c r="F74" s="90" t="s">
        <v>117</v>
      </c>
      <c r="G74" s="90" t="s">
        <v>97</v>
      </c>
      <c r="H74" s="90" t="s">
        <v>178</v>
      </c>
      <c r="I74" s="103"/>
      <c r="J74" s="86"/>
      <c r="K74" s="86"/>
    </row>
    <row r="75" spans="1:11" ht="14.25" customHeight="1" hidden="1">
      <c r="A75" s="102" t="s">
        <v>216</v>
      </c>
      <c r="B75" s="90" t="s">
        <v>191</v>
      </c>
      <c r="C75" s="90" t="s">
        <v>80</v>
      </c>
      <c r="D75" s="90" t="s">
        <v>176</v>
      </c>
      <c r="E75" s="115" t="s">
        <v>217</v>
      </c>
      <c r="F75" s="90" t="s">
        <v>117</v>
      </c>
      <c r="G75" s="90" t="s">
        <v>97</v>
      </c>
      <c r="H75" s="90" t="s">
        <v>178</v>
      </c>
      <c r="I75" s="103"/>
      <c r="J75" s="86"/>
      <c r="K75" s="86"/>
    </row>
    <row r="76" spans="1:11" ht="31.5" customHeight="1" hidden="1">
      <c r="A76" s="102" t="s">
        <v>218</v>
      </c>
      <c r="B76" s="90" t="s">
        <v>94</v>
      </c>
      <c r="C76" s="90" t="s">
        <v>80</v>
      </c>
      <c r="D76" s="90" t="s">
        <v>176</v>
      </c>
      <c r="E76" s="115" t="s">
        <v>219</v>
      </c>
      <c r="F76" s="90" t="s">
        <v>95</v>
      </c>
      <c r="G76" s="90" t="s">
        <v>97</v>
      </c>
      <c r="H76" s="90" t="s">
        <v>178</v>
      </c>
      <c r="I76" s="103"/>
      <c r="J76" s="86"/>
      <c r="K76" s="86"/>
    </row>
    <row r="77" spans="1:11" ht="0.75" customHeight="1" hidden="1">
      <c r="A77" s="102" t="s">
        <v>220</v>
      </c>
      <c r="B77" s="90" t="s">
        <v>94</v>
      </c>
      <c r="C77" s="90" t="s">
        <v>80</v>
      </c>
      <c r="D77" s="90" t="s">
        <v>176</v>
      </c>
      <c r="E77" s="115" t="s">
        <v>221</v>
      </c>
      <c r="F77" s="90" t="s">
        <v>104</v>
      </c>
      <c r="G77" s="90" t="s">
        <v>97</v>
      </c>
      <c r="H77" s="90" t="s">
        <v>178</v>
      </c>
      <c r="I77" s="103"/>
      <c r="J77" s="86"/>
      <c r="K77" s="86"/>
    </row>
    <row r="78" spans="1:11" ht="24" customHeight="1" hidden="1">
      <c r="A78" s="102" t="s">
        <v>222</v>
      </c>
      <c r="B78" s="90" t="s">
        <v>94</v>
      </c>
      <c r="C78" s="90" t="s">
        <v>80</v>
      </c>
      <c r="D78" s="90" t="s">
        <v>176</v>
      </c>
      <c r="E78" s="115" t="s">
        <v>223</v>
      </c>
      <c r="F78" s="90" t="s">
        <v>117</v>
      </c>
      <c r="G78" s="90" t="s">
        <v>97</v>
      </c>
      <c r="H78" s="90" t="s">
        <v>178</v>
      </c>
      <c r="I78" s="103"/>
      <c r="J78" s="86"/>
      <c r="K78" s="86"/>
    </row>
    <row r="79" spans="1:11" ht="101.25" customHeight="1">
      <c r="A79" s="116" t="s">
        <v>346</v>
      </c>
      <c r="B79" s="117" t="s">
        <v>71</v>
      </c>
      <c r="C79" s="117" t="s">
        <v>80</v>
      </c>
      <c r="D79" s="117" t="s">
        <v>176</v>
      </c>
      <c r="E79" s="118" t="s">
        <v>224</v>
      </c>
      <c r="F79" s="117" t="s">
        <v>79</v>
      </c>
      <c r="G79" s="117" t="s">
        <v>97</v>
      </c>
      <c r="H79" s="117" t="s">
        <v>178</v>
      </c>
      <c r="I79" s="119">
        <v>2128705</v>
      </c>
      <c r="J79" s="86"/>
      <c r="K79" s="129"/>
    </row>
    <row r="80" spans="1:11" ht="81" customHeight="1" hidden="1">
      <c r="A80" s="120" t="s">
        <v>319</v>
      </c>
      <c r="B80" s="121" t="s">
        <v>71</v>
      </c>
      <c r="C80" s="121" t="s">
        <v>80</v>
      </c>
      <c r="D80" s="121" t="s">
        <v>320</v>
      </c>
      <c r="E80" s="122" t="s">
        <v>72</v>
      </c>
      <c r="F80" s="121" t="s">
        <v>79</v>
      </c>
      <c r="G80" s="121" t="s">
        <v>97</v>
      </c>
      <c r="H80" s="121" t="s">
        <v>321</v>
      </c>
      <c r="I80" s="123">
        <v>0</v>
      </c>
      <c r="J80" s="86"/>
      <c r="K80" s="129"/>
    </row>
    <row r="81" spans="1:11" ht="31.5" customHeight="1">
      <c r="A81" s="124" t="s">
        <v>229</v>
      </c>
      <c r="B81" s="97" t="s">
        <v>71</v>
      </c>
      <c r="C81" s="97" t="s">
        <v>81</v>
      </c>
      <c r="D81" s="97" t="s">
        <v>95</v>
      </c>
      <c r="E81" s="125" t="s">
        <v>96</v>
      </c>
      <c r="F81" s="97" t="s">
        <v>95</v>
      </c>
      <c r="G81" s="97" t="s">
        <v>97</v>
      </c>
      <c r="H81" s="97" t="s">
        <v>94</v>
      </c>
      <c r="I81" s="98">
        <f>I85</f>
        <v>7057360</v>
      </c>
      <c r="J81" s="86"/>
      <c r="K81" s="129"/>
    </row>
    <row r="82" spans="1:11" ht="3" customHeight="1" hidden="1">
      <c r="A82" s="102" t="s">
        <v>230</v>
      </c>
      <c r="B82" s="90" t="s">
        <v>94</v>
      </c>
      <c r="C82" s="90" t="s">
        <v>81</v>
      </c>
      <c r="D82" s="90" t="s">
        <v>100</v>
      </c>
      <c r="E82" s="115" t="s">
        <v>96</v>
      </c>
      <c r="F82" s="90" t="s">
        <v>95</v>
      </c>
      <c r="G82" s="90" t="s">
        <v>97</v>
      </c>
      <c r="H82" s="90" t="s">
        <v>227</v>
      </c>
      <c r="I82" s="103"/>
      <c r="J82" s="86"/>
      <c r="K82" s="129"/>
    </row>
    <row r="83" spans="1:11" ht="33" customHeight="1" hidden="1">
      <c r="A83" s="112" t="s">
        <v>231</v>
      </c>
      <c r="B83" s="90" t="s">
        <v>94</v>
      </c>
      <c r="C83" s="90" t="s">
        <v>81</v>
      </c>
      <c r="D83" s="90" t="s">
        <v>100</v>
      </c>
      <c r="E83" s="115" t="s">
        <v>108</v>
      </c>
      <c r="F83" s="90" t="s">
        <v>104</v>
      </c>
      <c r="G83" s="90" t="s">
        <v>97</v>
      </c>
      <c r="H83" s="90" t="s">
        <v>227</v>
      </c>
      <c r="I83" s="103"/>
      <c r="J83" s="86"/>
      <c r="K83" s="129"/>
    </row>
    <row r="84" spans="1:11" ht="33" customHeight="1" hidden="1">
      <c r="A84" s="112" t="s">
        <v>232</v>
      </c>
      <c r="B84" s="90" t="s">
        <v>94</v>
      </c>
      <c r="C84" s="90" t="s">
        <v>81</v>
      </c>
      <c r="D84" s="90" t="s">
        <v>100</v>
      </c>
      <c r="E84" s="115" t="s">
        <v>123</v>
      </c>
      <c r="F84" s="90" t="s">
        <v>117</v>
      </c>
      <c r="G84" s="90" t="s">
        <v>97</v>
      </c>
      <c r="H84" s="90" t="s">
        <v>227</v>
      </c>
      <c r="I84" s="103"/>
      <c r="J84" s="86"/>
      <c r="K84" s="129"/>
    </row>
    <row r="85" spans="1:11" ht="105.75" customHeight="1">
      <c r="A85" s="151" t="s">
        <v>233</v>
      </c>
      <c r="B85" s="152" t="s">
        <v>71</v>
      </c>
      <c r="C85" s="152" t="s">
        <v>81</v>
      </c>
      <c r="D85" s="152" t="s">
        <v>95</v>
      </c>
      <c r="E85" s="153" t="s">
        <v>96</v>
      </c>
      <c r="F85" s="152" t="s">
        <v>95</v>
      </c>
      <c r="G85" s="152" t="s">
        <v>97</v>
      </c>
      <c r="H85" s="152" t="s">
        <v>94</v>
      </c>
      <c r="I85" s="154">
        <f>I88+I89+I125+I127+I234</f>
        <v>7057360</v>
      </c>
      <c r="J85" s="86"/>
      <c r="K85" s="129"/>
    </row>
    <row r="86" spans="1:11" ht="0.75" customHeight="1">
      <c r="A86" s="102" t="s">
        <v>233</v>
      </c>
      <c r="B86" s="90" t="s">
        <v>234</v>
      </c>
      <c r="C86" s="90" t="s">
        <v>81</v>
      </c>
      <c r="D86" s="90" t="s">
        <v>104</v>
      </c>
      <c r="E86" s="115" t="s">
        <v>96</v>
      </c>
      <c r="F86" s="90" t="s">
        <v>95</v>
      </c>
      <c r="G86" s="90" t="s">
        <v>97</v>
      </c>
      <c r="H86" s="90" t="s">
        <v>94</v>
      </c>
      <c r="I86" s="103"/>
      <c r="J86" s="86"/>
      <c r="K86" s="129"/>
    </row>
    <row r="87" spans="1:11" ht="35.25" customHeight="1" hidden="1">
      <c r="A87" s="102" t="s">
        <v>233</v>
      </c>
      <c r="B87" s="90" t="s">
        <v>235</v>
      </c>
      <c r="C87" s="90" t="s">
        <v>81</v>
      </c>
      <c r="D87" s="90" t="s">
        <v>104</v>
      </c>
      <c r="E87" s="115" t="s">
        <v>96</v>
      </c>
      <c r="F87" s="90" t="s">
        <v>95</v>
      </c>
      <c r="G87" s="90" t="s">
        <v>97</v>
      </c>
      <c r="H87" s="90" t="s">
        <v>94</v>
      </c>
      <c r="I87" s="103"/>
      <c r="J87" s="86"/>
      <c r="K87" s="129"/>
    </row>
    <row r="88" spans="1:11" ht="64.5" customHeight="1">
      <c r="A88" s="102" t="s">
        <v>347</v>
      </c>
      <c r="B88" s="90" t="s">
        <v>71</v>
      </c>
      <c r="C88" s="90" t="s">
        <v>81</v>
      </c>
      <c r="D88" s="90" t="s">
        <v>104</v>
      </c>
      <c r="E88" s="115" t="s">
        <v>337</v>
      </c>
      <c r="F88" s="90" t="s">
        <v>79</v>
      </c>
      <c r="G88" s="90" t="s">
        <v>338</v>
      </c>
      <c r="H88" s="90" t="s">
        <v>228</v>
      </c>
      <c r="I88" s="103">
        <v>5702700</v>
      </c>
      <c r="J88" s="86"/>
      <c r="K88" s="129"/>
    </row>
    <row r="89" spans="1:11" ht="47.25" customHeight="1">
      <c r="A89" s="102" t="s">
        <v>348</v>
      </c>
      <c r="B89" s="90" t="s">
        <v>71</v>
      </c>
      <c r="C89" s="90" t="s">
        <v>81</v>
      </c>
      <c r="D89" s="90" t="s">
        <v>104</v>
      </c>
      <c r="E89" s="115" t="s">
        <v>101</v>
      </c>
      <c r="F89" s="90" t="s">
        <v>95</v>
      </c>
      <c r="G89" s="90" t="s">
        <v>349</v>
      </c>
      <c r="H89" s="90" t="s">
        <v>228</v>
      </c>
      <c r="I89" s="103">
        <v>867600</v>
      </c>
      <c r="J89" s="86"/>
      <c r="K89" s="129"/>
    </row>
    <row r="90" spans="1:11" ht="52.5" customHeight="1" hidden="1">
      <c r="A90" s="126" t="s">
        <v>237</v>
      </c>
      <c r="B90" s="108" t="s">
        <v>71</v>
      </c>
      <c r="C90" s="108" t="s">
        <v>81</v>
      </c>
      <c r="D90" s="108" t="s">
        <v>104</v>
      </c>
      <c r="E90" s="127" t="s">
        <v>101</v>
      </c>
      <c r="F90" s="108" t="s">
        <v>79</v>
      </c>
      <c r="G90" s="108" t="s">
        <v>97</v>
      </c>
      <c r="H90" s="108" t="s">
        <v>228</v>
      </c>
      <c r="I90" s="101"/>
      <c r="J90" s="86"/>
      <c r="K90" s="129"/>
    </row>
    <row r="91" spans="1:11" ht="13.5" customHeight="1" hidden="1">
      <c r="A91" s="106" t="s">
        <v>202</v>
      </c>
      <c r="B91" s="90" t="s">
        <v>71</v>
      </c>
      <c r="C91" s="90" t="s">
        <v>81</v>
      </c>
      <c r="D91" s="90" t="s">
        <v>104</v>
      </c>
      <c r="E91" s="115" t="s">
        <v>337</v>
      </c>
      <c r="F91" s="90" t="s">
        <v>79</v>
      </c>
      <c r="G91" s="90" t="s">
        <v>338</v>
      </c>
      <c r="H91" s="90" t="s">
        <v>228</v>
      </c>
      <c r="I91" s="143"/>
      <c r="J91" s="86"/>
      <c r="K91" s="129"/>
    </row>
    <row r="92" spans="1:11" ht="16.5" customHeight="1" hidden="1">
      <c r="A92" s="106" t="s">
        <v>238</v>
      </c>
      <c r="B92" s="90" t="s">
        <v>234</v>
      </c>
      <c r="C92" s="90" t="s">
        <v>81</v>
      </c>
      <c r="D92" s="90" t="s">
        <v>104</v>
      </c>
      <c r="E92" s="115" t="s">
        <v>103</v>
      </c>
      <c r="F92" s="90" t="s">
        <v>104</v>
      </c>
      <c r="G92" s="90" t="s">
        <v>97</v>
      </c>
      <c r="H92" s="90" t="s">
        <v>228</v>
      </c>
      <c r="I92" s="143"/>
      <c r="J92" s="86"/>
      <c r="K92" s="129"/>
    </row>
    <row r="93" spans="1:11" ht="30" customHeight="1" hidden="1">
      <c r="A93" s="106" t="s">
        <v>238</v>
      </c>
      <c r="B93" s="90" t="s">
        <v>235</v>
      </c>
      <c r="C93" s="90" t="s">
        <v>81</v>
      </c>
      <c r="D93" s="90" t="s">
        <v>104</v>
      </c>
      <c r="E93" s="115" t="s">
        <v>103</v>
      </c>
      <c r="F93" s="90" t="s">
        <v>104</v>
      </c>
      <c r="G93" s="90" t="s">
        <v>97</v>
      </c>
      <c r="H93" s="90" t="s">
        <v>228</v>
      </c>
      <c r="I93" s="143"/>
      <c r="J93" s="86"/>
      <c r="K93" s="129"/>
    </row>
    <row r="94" spans="1:11" ht="28.5" customHeight="1" hidden="1">
      <c r="A94" s="102" t="s">
        <v>239</v>
      </c>
      <c r="B94" s="90" t="s">
        <v>94</v>
      </c>
      <c r="C94" s="90" t="s">
        <v>81</v>
      </c>
      <c r="D94" s="90" t="s">
        <v>104</v>
      </c>
      <c r="E94" s="115" t="s">
        <v>106</v>
      </c>
      <c r="F94" s="90" t="s">
        <v>117</v>
      </c>
      <c r="G94" s="90" t="s">
        <v>97</v>
      </c>
      <c r="H94" s="90" t="s">
        <v>228</v>
      </c>
      <c r="I94" s="143"/>
      <c r="J94" s="86"/>
      <c r="K94" s="129"/>
    </row>
    <row r="95" spans="1:11" ht="16.5" customHeight="1" hidden="1">
      <c r="A95" s="106" t="s">
        <v>240</v>
      </c>
      <c r="B95" s="90" t="s">
        <v>182</v>
      </c>
      <c r="C95" s="90" t="s">
        <v>81</v>
      </c>
      <c r="D95" s="90" t="s">
        <v>104</v>
      </c>
      <c r="E95" s="115" t="s">
        <v>155</v>
      </c>
      <c r="F95" s="90" t="s">
        <v>117</v>
      </c>
      <c r="G95" s="90" t="s">
        <v>97</v>
      </c>
      <c r="H95" s="90" t="s">
        <v>228</v>
      </c>
      <c r="I95" s="143"/>
      <c r="J95" s="86"/>
      <c r="K95" s="129"/>
    </row>
    <row r="96" spans="1:11" ht="33.75" customHeight="1" hidden="1">
      <c r="A96" s="106" t="s">
        <v>241</v>
      </c>
      <c r="B96" s="90" t="s">
        <v>234</v>
      </c>
      <c r="C96" s="90" t="s">
        <v>81</v>
      </c>
      <c r="D96" s="90" t="s">
        <v>104</v>
      </c>
      <c r="E96" s="115" t="s">
        <v>155</v>
      </c>
      <c r="F96" s="90" t="s">
        <v>104</v>
      </c>
      <c r="G96" s="90" t="s">
        <v>97</v>
      </c>
      <c r="H96" s="90" t="s">
        <v>228</v>
      </c>
      <c r="I96" s="143"/>
      <c r="J96" s="86"/>
      <c r="K96" s="129"/>
    </row>
    <row r="97" spans="1:11" ht="31.5" customHeight="1" hidden="1">
      <c r="A97" s="106" t="s">
        <v>241</v>
      </c>
      <c r="B97" s="90" t="s">
        <v>235</v>
      </c>
      <c r="C97" s="90" t="s">
        <v>81</v>
      </c>
      <c r="D97" s="90" t="s">
        <v>104</v>
      </c>
      <c r="E97" s="115" t="s">
        <v>155</v>
      </c>
      <c r="F97" s="90" t="s">
        <v>104</v>
      </c>
      <c r="G97" s="90" t="s">
        <v>97</v>
      </c>
      <c r="H97" s="90" t="s">
        <v>228</v>
      </c>
      <c r="I97" s="143"/>
      <c r="J97" s="86"/>
      <c r="K97" s="129"/>
    </row>
    <row r="98" spans="1:11" ht="16.5" customHeight="1" hidden="1">
      <c r="A98" s="106" t="s">
        <v>242</v>
      </c>
      <c r="B98" s="90" t="s">
        <v>94</v>
      </c>
      <c r="C98" s="90" t="s">
        <v>81</v>
      </c>
      <c r="D98" s="90" t="s">
        <v>104</v>
      </c>
      <c r="E98" s="115" t="s">
        <v>243</v>
      </c>
      <c r="F98" s="90" t="s">
        <v>117</v>
      </c>
      <c r="G98" s="90" t="s">
        <v>97</v>
      </c>
      <c r="H98" s="90" t="s">
        <v>228</v>
      </c>
      <c r="I98" s="143"/>
      <c r="J98" s="86"/>
      <c r="K98" s="129"/>
    </row>
    <row r="99" spans="1:11" ht="9.75" customHeight="1" hidden="1">
      <c r="A99" s="106" t="s">
        <v>242</v>
      </c>
      <c r="B99" s="90" t="s">
        <v>234</v>
      </c>
      <c r="C99" s="90" t="s">
        <v>81</v>
      </c>
      <c r="D99" s="90" t="s">
        <v>104</v>
      </c>
      <c r="E99" s="115" t="s">
        <v>243</v>
      </c>
      <c r="F99" s="90" t="s">
        <v>117</v>
      </c>
      <c r="G99" s="90" t="s">
        <v>97</v>
      </c>
      <c r="H99" s="90" t="s">
        <v>228</v>
      </c>
      <c r="I99" s="143"/>
      <c r="J99" s="86"/>
      <c r="K99" s="129"/>
    </row>
    <row r="100" spans="1:11" ht="26.25" customHeight="1" hidden="1">
      <c r="A100" s="106" t="s">
        <v>242</v>
      </c>
      <c r="B100" s="90" t="s">
        <v>235</v>
      </c>
      <c r="C100" s="90" t="s">
        <v>81</v>
      </c>
      <c r="D100" s="90" t="s">
        <v>104</v>
      </c>
      <c r="E100" s="115" t="s">
        <v>243</v>
      </c>
      <c r="F100" s="90" t="s">
        <v>117</v>
      </c>
      <c r="G100" s="90" t="s">
        <v>97</v>
      </c>
      <c r="H100" s="90" t="s">
        <v>228</v>
      </c>
      <c r="I100" s="143"/>
      <c r="J100" s="86"/>
      <c r="K100" s="129"/>
    </row>
    <row r="101" spans="1:11" ht="21" customHeight="1" hidden="1">
      <c r="A101" s="106" t="s">
        <v>244</v>
      </c>
      <c r="B101" s="90" t="s">
        <v>182</v>
      </c>
      <c r="C101" s="90" t="s">
        <v>81</v>
      </c>
      <c r="D101" s="90" t="s">
        <v>104</v>
      </c>
      <c r="E101" s="115" t="s">
        <v>245</v>
      </c>
      <c r="F101" s="90" t="s">
        <v>117</v>
      </c>
      <c r="G101" s="90" t="s">
        <v>97</v>
      </c>
      <c r="H101" s="90" t="s">
        <v>228</v>
      </c>
      <c r="I101" s="143"/>
      <c r="J101" s="86"/>
      <c r="K101" s="129"/>
    </row>
    <row r="102" spans="1:11" ht="19.5" customHeight="1" hidden="1">
      <c r="A102" s="106" t="s">
        <v>244</v>
      </c>
      <c r="B102" s="90" t="s">
        <v>234</v>
      </c>
      <c r="C102" s="90" t="s">
        <v>81</v>
      </c>
      <c r="D102" s="90" t="s">
        <v>104</v>
      </c>
      <c r="E102" s="115" t="s">
        <v>245</v>
      </c>
      <c r="F102" s="90" t="s">
        <v>104</v>
      </c>
      <c r="G102" s="90" t="s">
        <v>97</v>
      </c>
      <c r="H102" s="90" t="s">
        <v>228</v>
      </c>
      <c r="I102" s="143"/>
      <c r="J102" s="86"/>
      <c r="K102" s="129"/>
    </row>
    <row r="103" spans="1:11" ht="19.5" customHeight="1" hidden="1">
      <c r="A103" s="106" t="s">
        <v>244</v>
      </c>
      <c r="B103" s="90" t="s">
        <v>235</v>
      </c>
      <c r="C103" s="90" t="s">
        <v>81</v>
      </c>
      <c r="D103" s="90" t="s">
        <v>104</v>
      </c>
      <c r="E103" s="115" t="s">
        <v>245</v>
      </c>
      <c r="F103" s="90" t="s">
        <v>104</v>
      </c>
      <c r="G103" s="90" t="s">
        <v>97</v>
      </c>
      <c r="H103" s="90" t="s">
        <v>228</v>
      </c>
      <c r="I103" s="143"/>
      <c r="J103" s="86"/>
      <c r="K103" s="129"/>
    </row>
    <row r="104" spans="1:11" ht="39" customHeight="1" hidden="1">
      <c r="A104" s="106" t="s">
        <v>318</v>
      </c>
      <c r="B104" s="90" t="s">
        <v>71</v>
      </c>
      <c r="C104" s="90" t="s">
        <v>81</v>
      </c>
      <c r="D104" s="90" t="s">
        <v>104</v>
      </c>
      <c r="E104" s="115" t="s">
        <v>203</v>
      </c>
      <c r="F104" s="90" t="s">
        <v>79</v>
      </c>
      <c r="G104" s="90" t="s">
        <v>97</v>
      </c>
      <c r="H104" s="90" t="s">
        <v>228</v>
      </c>
      <c r="I104" s="143"/>
      <c r="J104" s="86"/>
      <c r="K104" s="129"/>
    </row>
    <row r="105" spans="1:11" ht="1.5" customHeight="1" hidden="1">
      <c r="A105" s="106" t="s">
        <v>246</v>
      </c>
      <c r="B105" s="90" t="s">
        <v>234</v>
      </c>
      <c r="C105" s="90" t="s">
        <v>81</v>
      </c>
      <c r="D105" s="90" t="s">
        <v>104</v>
      </c>
      <c r="E105" s="115" t="s">
        <v>247</v>
      </c>
      <c r="F105" s="90" t="s">
        <v>104</v>
      </c>
      <c r="G105" s="90" t="s">
        <v>97</v>
      </c>
      <c r="H105" s="90" t="s">
        <v>228</v>
      </c>
      <c r="I105" s="143"/>
      <c r="J105" s="86"/>
      <c r="K105" s="129"/>
    </row>
    <row r="106" spans="1:11" ht="28.5" customHeight="1" hidden="1">
      <c r="A106" s="106" t="s">
        <v>246</v>
      </c>
      <c r="B106" s="90" t="s">
        <v>235</v>
      </c>
      <c r="C106" s="90" t="s">
        <v>81</v>
      </c>
      <c r="D106" s="90" t="s">
        <v>104</v>
      </c>
      <c r="E106" s="115" t="s">
        <v>247</v>
      </c>
      <c r="F106" s="90" t="s">
        <v>104</v>
      </c>
      <c r="G106" s="90" t="s">
        <v>97</v>
      </c>
      <c r="H106" s="90" t="s">
        <v>228</v>
      </c>
      <c r="I106" s="143"/>
      <c r="J106" s="86"/>
      <c r="K106" s="129"/>
    </row>
    <row r="107" spans="1:11" ht="0.75" customHeight="1" hidden="1">
      <c r="A107" s="106" t="s">
        <v>248</v>
      </c>
      <c r="B107" s="90" t="s">
        <v>94</v>
      </c>
      <c r="C107" s="90" t="s">
        <v>81</v>
      </c>
      <c r="D107" s="90" t="s">
        <v>104</v>
      </c>
      <c r="E107" s="115" t="s">
        <v>249</v>
      </c>
      <c r="F107" s="90" t="s">
        <v>104</v>
      </c>
      <c r="G107" s="90" t="s">
        <v>97</v>
      </c>
      <c r="H107" s="90" t="s">
        <v>228</v>
      </c>
      <c r="I107" s="143"/>
      <c r="J107" s="86"/>
      <c r="K107" s="129"/>
    </row>
    <row r="108" spans="1:11" ht="23.25" customHeight="1" hidden="1">
      <c r="A108" s="106" t="s">
        <v>248</v>
      </c>
      <c r="B108" s="90" t="s">
        <v>234</v>
      </c>
      <c r="C108" s="90" t="s">
        <v>81</v>
      </c>
      <c r="D108" s="90" t="s">
        <v>104</v>
      </c>
      <c r="E108" s="115" t="s">
        <v>249</v>
      </c>
      <c r="F108" s="90" t="s">
        <v>104</v>
      </c>
      <c r="G108" s="90" t="s">
        <v>97</v>
      </c>
      <c r="H108" s="90" t="s">
        <v>228</v>
      </c>
      <c r="I108" s="143"/>
      <c r="J108" s="86"/>
      <c r="K108" s="129"/>
    </row>
    <row r="109" spans="1:11" ht="21.75" customHeight="1" hidden="1">
      <c r="A109" s="106" t="s">
        <v>248</v>
      </c>
      <c r="B109" s="90" t="s">
        <v>235</v>
      </c>
      <c r="C109" s="90" t="s">
        <v>81</v>
      </c>
      <c r="D109" s="90" t="s">
        <v>104</v>
      </c>
      <c r="E109" s="115" t="s">
        <v>249</v>
      </c>
      <c r="F109" s="90" t="s">
        <v>104</v>
      </c>
      <c r="G109" s="90" t="s">
        <v>97</v>
      </c>
      <c r="H109" s="90" t="s">
        <v>228</v>
      </c>
      <c r="I109" s="143"/>
      <c r="J109" s="86"/>
      <c r="K109" s="129"/>
    </row>
    <row r="110" spans="1:11" ht="9" customHeight="1" hidden="1">
      <c r="A110" s="102" t="s">
        <v>250</v>
      </c>
      <c r="B110" s="90" t="s">
        <v>182</v>
      </c>
      <c r="C110" s="90" t="s">
        <v>81</v>
      </c>
      <c r="D110" s="90" t="s">
        <v>104</v>
      </c>
      <c r="E110" s="115" t="s">
        <v>251</v>
      </c>
      <c r="F110" s="90" t="s">
        <v>117</v>
      </c>
      <c r="G110" s="90" t="s">
        <v>97</v>
      </c>
      <c r="H110" s="90" t="s">
        <v>228</v>
      </c>
      <c r="I110" s="143"/>
      <c r="J110" s="86"/>
      <c r="K110" s="129"/>
    </row>
    <row r="111" spans="1:11" ht="30" customHeight="1" hidden="1">
      <c r="A111" s="102" t="s">
        <v>252</v>
      </c>
      <c r="B111" s="90" t="s">
        <v>234</v>
      </c>
      <c r="C111" s="90" t="s">
        <v>81</v>
      </c>
      <c r="D111" s="90" t="s">
        <v>104</v>
      </c>
      <c r="E111" s="115" t="s">
        <v>253</v>
      </c>
      <c r="F111" s="90" t="s">
        <v>104</v>
      </c>
      <c r="G111" s="90" t="s">
        <v>97</v>
      </c>
      <c r="H111" s="90" t="s">
        <v>228</v>
      </c>
      <c r="I111" s="143"/>
      <c r="J111" s="86"/>
      <c r="K111" s="129"/>
    </row>
    <row r="112" spans="1:11" ht="30" customHeight="1" hidden="1">
      <c r="A112" s="102" t="s">
        <v>252</v>
      </c>
      <c r="B112" s="90" t="s">
        <v>235</v>
      </c>
      <c r="C112" s="90" t="s">
        <v>81</v>
      </c>
      <c r="D112" s="90" t="s">
        <v>104</v>
      </c>
      <c r="E112" s="115" t="s">
        <v>253</v>
      </c>
      <c r="F112" s="90" t="s">
        <v>104</v>
      </c>
      <c r="G112" s="90" t="s">
        <v>97</v>
      </c>
      <c r="H112" s="90" t="s">
        <v>228</v>
      </c>
      <c r="I112" s="143"/>
      <c r="J112" s="86"/>
      <c r="K112" s="129"/>
    </row>
    <row r="113" spans="1:11" ht="0.75" customHeight="1" hidden="1">
      <c r="A113" s="112" t="s">
        <v>254</v>
      </c>
      <c r="B113" s="90" t="s">
        <v>234</v>
      </c>
      <c r="C113" s="90" t="s">
        <v>81</v>
      </c>
      <c r="D113" s="90" t="s">
        <v>104</v>
      </c>
      <c r="E113" s="115" t="s">
        <v>108</v>
      </c>
      <c r="F113" s="90" t="s">
        <v>95</v>
      </c>
      <c r="G113" s="90" t="s">
        <v>97</v>
      </c>
      <c r="H113" s="90" t="s">
        <v>228</v>
      </c>
      <c r="I113" s="143"/>
      <c r="J113" s="86"/>
      <c r="K113" s="129"/>
    </row>
    <row r="114" spans="1:11" ht="5.25" customHeight="1" hidden="1">
      <c r="A114" s="112" t="s">
        <v>254</v>
      </c>
      <c r="B114" s="90" t="s">
        <v>235</v>
      </c>
      <c r="C114" s="90" t="s">
        <v>81</v>
      </c>
      <c r="D114" s="90" t="s">
        <v>104</v>
      </c>
      <c r="E114" s="115" t="s">
        <v>108</v>
      </c>
      <c r="F114" s="90" t="s">
        <v>95</v>
      </c>
      <c r="G114" s="90" t="s">
        <v>97</v>
      </c>
      <c r="H114" s="90" t="s">
        <v>228</v>
      </c>
      <c r="I114" s="143"/>
      <c r="J114" s="86"/>
      <c r="K114" s="129"/>
    </row>
    <row r="115" spans="1:11" ht="29.25" customHeight="1" hidden="1">
      <c r="A115" s="102" t="s">
        <v>255</v>
      </c>
      <c r="B115" s="90" t="s">
        <v>94</v>
      </c>
      <c r="C115" s="90" t="s">
        <v>81</v>
      </c>
      <c r="D115" s="90" t="s">
        <v>104</v>
      </c>
      <c r="E115" s="115" t="s">
        <v>115</v>
      </c>
      <c r="F115" s="90" t="s">
        <v>117</v>
      </c>
      <c r="G115" s="90" t="s">
        <v>97</v>
      </c>
      <c r="H115" s="90" t="s">
        <v>228</v>
      </c>
      <c r="I115" s="143"/>
      <c r="J115" s="86"/>
      <c r="K115" s="129"/>
    </row>
    <row r="116" spans="1:11" ht="30" customHeight="1" hidden="1">
      <c r="A116" s="102" t="s">
        <v>255</v>
      </c>
      <c r="B116" s="90" t="s">
        <v>234</v>
      </c>
      <c r="C116" s="90" t="s">
        <v>81</v>
      </c>
      <c r="D116" s="90" t="s">
        <v>104</v>
      </c>
      <c r="E116" s="115" t="s">
        <v>115</v>
      </c>
      <c r="F116" s="90" t="s">
        <v>117</v>
      </c>
      <c r="G116" s="90" t="s">
        <v>97</v>
      </c>
      <c r="H116" s="90" t="s">
        <v>228</v>
      </c>
      <c r="I116" s="143"/>
      <c r="J116" s="86"/>
      <c r="K116" s="129"/>
    </row>
    <row r="117" spans="1:11" ht="29.25" customHeight="1" hidden="1">
      <c r="A117" s="102" t="s">
        <v>255</v>
      </c>
      <c r="B117" s="90" t="s">
        <v>235</v>
      </c>
      <c r="C117" s="90" t="s">
        <v>81</v>
      </c>
      <c r="D117" s="90" t="s">
        <v>104</v>
      </c>
      <c r="E117" s="115" t="s">
        <v>115</v>
      </c>
      <c r="F117" s="90" t="s">
        <v>117</v>
      </c>
      <c r="G117" s="90" t="s">
        <v>97</v>
      </c>
      <c r="H117" s="90" t="s">
        <v>228</v>
      </c>
      <c r="I117" s="143"/>
      <c r="J117" s="86"/>
      <c r="K117" s="129"/>
    </row>
    <row r="118" spans="1:11" ht="9.75" customHeight="1" hidden="1">
      <c r="A118" s="106" t="s">
        <v>256</v>
      </c>
      <c r="B118" s="90" t="s">
        <v>94</v>
      </c>
      <c r="C118" s="90" t="s">
        <v>81</v>
      </c>
      <c r="D118" s="90" t="s">
        <v>104</v>
      </c>
      <c r="E118" s="115" t="s">
        <v>116</v>
      </c>
      <c r="F118" s="90" t="s">
        <v>104</v>
      </c>
      <c r="G118" s="90" t="s">
        <v>97</v>
      </c>
      <c r="H118" s="90" t="s">
        <v>228</v>
      </c>
      <c r="I118" s="143"/>
      <c r="J118" s="86"/>
      <c r="K118" s="129"/>
    </row>
    <row r="119" spans="1:11" ht="11.25" customHeight="1" hidden="1">
      <c r="A119" s="106" t="s">
        <v>256</v>
      </c>
      <c r="B119" s="90" t="s">
        <v>234</v>
      </c>
      <c r="C119" s="90" t="s">
        <v>81</v>
      </c>
      <c r="D119" s="90" t="s">
        <v>104</v>
      </c>
      <c r="E119" s="115" t="s">
        <v>116</v>
      </c>
      <c r="F119" s="90" t="s">
        <v>104</v>
      </c>
      <c r="G119" s="90" t="s">
        <v>97</v>
      </c>
      <c r="H119" s="90" t="s">
        <v>228</v>
      </c>
      <c r="I119" s="143"/>
      <c r="J119" s="86"/>
      <c r="K119" s="129"/>
    </row>
    <row r="120" spans="1:11" ht="21" customHeight="1" hidden="1">
      <c r="A120" s="106" t="s">
        <v>256</v>
      </c>
      <c r="B120" s="90" t="s">
        <v>235</v>
      </c>
      <c r="C120" s="90" t="s">
        <v>81</v>
      </c>
      <c r="D120" s="90" t="s">
        <v>104</v>
      </c>
      <c r="E120" s="115" t="s">
        <v>116</v>
      </c>
      <c r="F120" s="90" t="s">
        <v>104</v>
      </c>
      <c r="G120" s="90" t="s">
        <v>97</v>
      </c>
      <c r="H120" s="90" t="s">
        <v>228</v>
      </c>
      <c r="I120" s="143"/>
      <c r="J120" s="86"/>
      <c r="K120" s="129"/>
    </row>
    <row r="121" spans="1:11" ht="4.5" customHeight="1" hidden="1">
      <c r="A121" s="106" t="s">
        <v>257</v>
      </c>
      <c r="B121" s="90" t="s">
        <v>94</v>
      </c>
      <c r="C121" s="90" t="s">
        <v>81</v>
      </c>
      <c r="D121" s="90" t="s">
        <v>104</v>
      </c>
      <c r="E121" s="115" t="s">
        <v>258</v>
      </c>
      <c r="F121" s="90" t="s">
        <v>104</v>
      </c>
      <c r="G121" s="90" t="s">
        <v>97</v>
      </c>
      <c r="H121" s="90" t="s">
        <v>228</v>
      </c>
      <c r="I121" s="143"/>
      <c r="J121" s="86"/>
      <c r="K121" s="129"/>
    </row>
    <row r="122" spans="1:11" ht="7.5" customHeight="1" hidden="1">
      <c r="A122" s="106" t="s">
        <v>257</v>
      </c>
      <c r="B122" s="90" t="s">
        <v>234</v>
      </c>
      <c r="C122" s="90" t="s">
        <v>81</v>
      </c>
      <c r="D122" s="90" t="s">
        <v>104</v>
      </c>
      <c r="E122" s="115" t="s">
        <v>258</v>
      </c>
      <c r="F122" s="90" t="s">
        <v>104</v>
      </c>
      <c r="G122" s="90" t="s">
        <v>97</v>
      </c>
      <c r="H122" s="90" t="s">
        <v>228</v>
      </c>
      <c r="I122" s="143"/>
      <c r="J122" s="86"/>
      <c r="K122" s="129"/>
    </row>
    <row r="123" spans="1:11" ht="11.25" customHeight="1" hidden="1">
      <c r="A123" s="106" t="s">
        <v>257</v>
      </c>
      <c r="B123" s="90" t="s">
        <v>235</v>
      </c>
      <c r="C123" s="90" t="s">
        <v>81</v>
      </c>
      <c r="D123" s="90" t="s">
        <v>104</v>
      </c>
      <c r="E123" s="115" t="s">
        <v>258</v>
      </c>
      <c r="F123" s="90" t="s">
        <v>104</v>
      </c>
      <c r="G123" s="90" t="s">
        <v>97</v>
      </c>
      <c r="H123" s="90" t="s">
        <v>228</v>
      </c>
      <c r="I123" s="143"/>
      <c r="J123" s="86"/>
      <c r="K123" s="129"/>
    </row>
    <row r="124" spans="1:11" s="142" customFormat="1" ht="35.25" customHeight="1" hidden="1">
      <c r="A124" s="137" t="s">
        <v>277</v>
      </c>
      <c r="B124" s="138" t="s">
        <v>71</v>
      </c>
      <c r="C124" s="138" t="s">
        <v>81</v>
      </c>
      <c r="D124" s="138" t="s">
        <v>104</v>
      </c>
      <c r="E124" s="139" t="s">
        <v>70</v>
      </c>
      <c r="F124" s="138" t="s">
        <v>79</v>
      </c>
      <c r="G124" s="138" t="s">
        <v>97</v>
      </c>
      <c r="H124" s="138" t="s">
        <v>228</v>
      </c>
      <c r="I124" s="143"/>
      <c r="J124" s="141"/>
      <c r="K124" s="155"/>
    </row>
    <row r="125" spans="1:11" s="142" customFormat="1" ht="64.5" customHeight="1">
      <c r="A125" s="145" t="s">
        <v>69</v>
      </c>
      <c r="B125" s="146" t="s">
        <v>71</v>
      </c>
      <c r="C125" s="146" t="s">
        <v>81</v>
      </c>
      <c r="D125" s="146" t="s">
        <v>104</v>
      </c>
      <c r="E125" s="147" t="s">
        <v>123</v>
      </c>
      <c r="F125" s="146" t="s">
        <v>79</v>
      </c>
      <c r="G125" s="146" t="s">
        <v>97</v>
      </c>
      <c r="H125" s="146" t="s">
        <v>228</v>
      </c>
      <c r="I125" s="148">
        <f>I126</f>
        <v>341320</v>
      </c>
      <c r="J125" s="141"/>
      <c r="K125" s="155"/>
    </row>
    <row r="126" spans="1:11" ht="68.25" customHeight="1">
      <c r="A126" s="102" t="s">
        <v>69</v>
      </c>
      <c r="B126" s="90" t="s">
        <v>71</v>
      </c>
      <c r="C126" s="90" t="s">
        <v>81</v>
      </c>
      <c r="D126" s="90" t="s">
        <v>104</v>
      </c>
      <c r="E126" s="115" t="s">
        <v>339</v>
      </c>
      <c r="F126" s="90" t="s">
        <v>79</v>
      </c>
      <c r="G126" s="90" t="s">
        <v>97</v>
      </c>
      <c r="H126" s="90" t="s">
        <v>228</v>
      </c>
      <c r="I126" s="140">
        <v>341320</v>
      </c>
      <c r="J126" s="86"/>
      <c r="K126" s="129"/>
    </row>
    <row r="127" spans="1:11" ht="93.75" customHeight="1">
      <c r="A127" s="150" t="s">
        <v>365</v>
      </c>
      <c r="B127" s="146" t="s">
        <v>71</v>
      </c>
      <c r="C127" s="146" t="s">
        <v>81</v>
      </c>
      <c r="D127" s="146" t="s">
        <v>104</v>
      </c>
      <c r="E127" s="147" t="s">
        <v>135</v>
      </c>
      <c r="F127" s="146" t="s">
        <v>95</v>
      </c>
      <c r="G127" s="146" t="s">
        <v>97</v>
      </c>
      <c r="H127" s="146" t="s">
        <v>228</v>
      </c>
      <c r="I127" s="148">
        <f>I220+I221+I222+I223+I224+I231+I232+I233</f>
        <v>145740</v>
      </c>
      <c r="J127" s="86"/>
      <c r="K127" s="129"/>
    </row>
    <row r="128" spans="1:11" ht="45" customHeight="1" hidden="1">
      <c r="A128" s="106" t="s">
        <v>68</v>
      </c>
      <c r="B128" s="90" t="s">
        <v>71</v>
      </c>
      <c r="C128" s="90" t="s">
        <v>81</v>
      </c>
      <c r="D128" s="90" t="s">
        <v>104</v>
      </c>
      <c r="E128" s="115" t="s">
        <v>67</v>
      </c>
      <c r="F128" s="90" t="s">
        <v>79</v>
      </c>
      <c r="G128" s="90" t="s">
        <v>97</v>
      </c>
      <c r="H128" s="90" t="s">
        <v>228</v>
      </c>
      <c r="I128" s="143">
        <v>0</v>
      </c>
      <c r="J128" s="86"/>
      <c r="K128" s="129"/>
    </row>
    <row r="129" spans="1:11" ht="33.75" customHeight="1" hidden="1">
      <c r="A129" s="106" t="s">
        <v>260</v>
      </c>
      <c r="B129" s="90" t="s">
        <v>234</v>
      </c>
      <c r="C129" s="90" t="s">
        <v>81</v>
      </c>
      <c r="D129" s="90" t="s">
        <v>104</v>
      </c>
      <c r="E129" s="115" t="s">
        <v>118</v>
      </c>
      <c r="F129" s="90" t="s">
        <v>104</v>
      </c>
      <c r="G129" s="90" t="s">
        <v>97</v>
      </c>
      <c r="H129" s="90" t="s">
        <v>228</v>
      </c>
      <c r="I129" s="143"/>
      <c r="J129" s="86"/>
      <c r="K129" s="129"/>
    </row>
    <row r="130" spans="1:11" ht="33.75" customHeight="1" hidden="1">
      <c r="A130" s="106" t="s">
        <v>260</v>
      </c>
      <c r="B130" s="90" t="s">
        <v>235</v>
      </c>
      <c r="C130" s="90" t="s">
        <v>81</v>
      </c>
      <c r="D130" s="90" t="s">
        <v>104</v>
      </c>
      <c r="E130" s="115" t="s">
        <v>118</v>
      </c>
      <c r="F130" s="90" t="s">
        <v>104</v>
      </c>
      <c r="G130" s="90" t="s">
        <v>97</v>
      </c>
      <c r="H130" s="90" t="s">
        <v>228</v>
      </c>
      <c r="I130" s="143"/>
      <c r="J130" s="86"/>
      <c r="K130" s="129"/>
    </row>
    <row r="131" spans="1:11" ht="33.75" customHeight="1" hidden="1">
      <c r="A131" s="102" t="s">
        <v>261</v>
      </c>
      <c r="B131" s="90" t="s">
        <v>94</v>
      </c>
      <c r="C131" s="90" t="s">
        <v>81</v>
      </c>
      <c r="D131" s="90" t="s">
        <v>104</v>
      </c>
      <c r="E131" s="115" t="s">
        <v>119</v>
      </c>
      <c r="F131" s="90" t="s">
        <v>117</v>
      </c>
      <c r="G131" s="90" t="s">
        <v>97</v>
      </c>
      <c r="H131" s="90" t="s">
        <v>228</v>
      </c>
      <c r="I131" s="143"/>
      <c r="J131" s="86"/>
      <c r="K131" s="129"/>
    </row>
    <row r="132" spans="1:11" ht="33.75" customHeight="1" hidden="1">
      <c r="A132" s="102" t="s">
        <v>261</v>
      </c>
      <c r="B132" s="90" t="s">
        <v>234</v>
      </c>
      <c r="C132" s="90" t="s">
        <v>81</v>
      </c>
      <c r="D132" s="90" t="s">
        <v>104</v>
      </c>
      <c r="E132" s="115" t="s">
        <v>119</v>
      </c>
      <c r="F132" s="90" t="s">
        <v>117</v>
      </c>
      <c r="G132" s="90" t="s">
        <v>97</v>
      </c>
      <c r="H132" s="90" t="s">
        <v>228</v>
      </c>
      <c r="I132" s="143"/>
      <c r="J132" s="86"/>
      <c r="K132" s="129"/>
    </row>
    <row r="133" spans="1:11" ht="33.75" customHeight="1" hidden="1">
      <c r="A133" s="102" t="s">
        <v>261</v>
      </c>
      <c r="B133" s="90" t="s">
        <v>235</v>
      </c>
      <c r="C133" s="90" t="s">
        <v>81</v>
      </c>
      <c r="D133" s="90" t="s">
        <v>104</v>
      </c>
      <c r="E133" s="115" t="s">
        <v>119</v>
      </c>
      <c r="F133" s="90" t="s">
        <v>117</v>
      </c>
      <c r="G133" s="90" t="s">
        <v>97</v>
      </c>
      <c r="H133" s="90" t="s">
        <v>228</v>
      </c>
      <c r="I133" s="143"/>
      <c r="J133" s="86"/>
      <c r="K133" s="129"/>
    </row>
    <row r="134" spans="1:11" ht="33.75" customHeight="1" hidden="1">
      <c r="A134" s="106" t="s">
        <v>262</v>
      </c>
      <c r="B134" s="90" t="s">
        <v>94</v>
      </c>
      <c r="C134" s="90" t="s">
        <v>81</v>
      </c>
      <c r="D134" s="90" t="s">
        <v>104</v>
      </c>
      <c r="E134" s="115" t="s">
        <v>120</v>
      </c>
      <c r="F134" s="90" t="s">
        <v>104</v>
      </c>
      <c r="G134" s="90" t="s">
        <v>97</v>
      </c>
      <c r="H134" s="90" t="s">
        <v>228</v>
      </c>
      <c r="I134" s="143"/>
      <c r="J134" s="86"/>
      <c r="K134" s="129"/>
    </row>
    <row r="135" spans="1:11" ht="33.75" customHeight="1" hidden="1">
      <c r="A135" s="106" t="s">
        <v>262</v>
      </c>
      <c r="B135" s="90" t="s">
        <v>234</v>
      </c>
      <c r="C135" s="90" t="s">
        <v>81</v>
      </c>
      <c r="D135" s="90" t="s">
        <v>104</v>
      </c>
      <c r="E135" s="115" t="s">
        <v>120</v>
      </c>
      <c r="F135" s="90" t="s">
        <v>104</v>
      </c>
      <c r="G135" s="90" t="s">
        <v>97</v>
      </c>
      <c r="H135" s="90" t="s">
        <v>228</v>
      </c>
      <c r="I135" s="143"/>
      <c r="J135" s="86"/>
      <c r="K135" s="129"/>
    </row>
    <row r="136" spans="1:11" ht="33.75" customHeight="1" hidden="1">
      <c r="A136" s="106" t="s">
        <v>262</v>
      </c>
      <c r="B136" s="90" t="s">
        <v>235</v>
      </c>
      <c r="C136" s="90" t="s">
        <v>81</v>
      </c>
      <c r="D136" s="90" t="s">
        <v>104</v>
      </c>
      <c r="E136" s="115" t="s">
        <v>120</v>
      </c>
      <c r="F136" s="90" t="s">
        <v>104</v>
      </c>
      <c r="G136" s="90" t="s">
        <v>97</v>
      </c>
      <c r="H136" s="90" t="s">
        <v>228</v>
      </c>
      <c r="I136" s="143"/>
      <c r="J136" s="86"/>
      <c r="K136" s="129"/>
    </row>
    <row r="137" spans="1:11" ht="33.75" customHeight="1" hidden="1">
      <c r="A137" s="106" t="s">
        <v>263</v>
      </c>
      <c r="B137" s="90" t="s">
        <v>94</v>
      </c>
      <c r="C137" s="90" t="s">
        <v>81</v>
      </c>
      <c r="D137" s="90" t="s">
        <v>104</v>
      </c>
      <c r="E137" s="115" t="s">
        <v>120</v>
      </c>
      <c r="F137" s="90" t="s">
        <v>117</v>
      </c>
      <c r="G137" s="90" t="s">
        <v>97</v>
      </c>
      <c r="H137" s="90" t="s">
        <v>228</v>
      </c>
      <c r="I137" s="143"/>
      <c r="J137" s="86"/>
      <c r="K137" s="129"/>
    </row>
    <row r="138" spans="1:11" ht="33.75" customHeight="1" hidden="1">
      <c r="A138" s="106" t="s">
        <v>263</v>
      </c>
      <c r="B138" s="90" t="s">
        <v>235</v>
      </c>
      <c r="C138" s="90" t="s">
        <v>81</v>
      </c>
      <c r="D138" s="90" t="s">
        <v>104</v>
      </c>
      <c r="E138" s="115" t="s">
        <v>120</v>
      </c>
      <c r="F138" s="90" t="s">
        <v>117</v>
      </c>
      <c r="G138" s="90" t="s">
        <v>97</v>
      </c>
      <c r="H138" s="90" t="s">
        <v>228</v>
      </c>
      <c r="I138" s="143"/>
      <c r="J138" s="86"/>
      <c r="K138" s="129"/>
    </row>
    <row r="139" spans="1:11" ht="33.75" customHeight="1" hidden="1">
      <c r="A139" s="106" t="s">
        <v>264</v>
      </c>
      <c r="B139" s="90" t="s">
        <v>94</v>
      </c>
      <c r="C139" s="90" t="s">
        <v>81</v>
      </c>
      <c r="D139" s="90" t="s">
        <v>104</v>
      </c>
      <c r="E139" s="115" t="s">
        <v>121</v>
      </c>
      <c r="F139" s="90" t="s">
        <v>104</v>
      </c>
      <c r="G139" s="90" t="s">
        <v>97</v>
      </c>
      <c r="H139" s="90" t="s">
        <v>228</v>
      </c>
      <c r="I139" s="143"/>
      <c r="J139" s="86"/>
      <c r="K139" s="129"/>
    </row>
    <row r="140" spans="1:11" ht="33.75" customHeight="1" hidden="1">
      <c r="A140" s="106" t="s">
        <v>264</v>
      </c>
      <c r="B140" s="90" t="s">
        <v>234</v>
      </c>
      <c r="C140" s="90" t="s">
        <v>81</v>
      </c>
      <c r="D140" s="90" t="s">
        <v>104</v>
      </c>
      <c r="E140" s="115" t="s">
        <v>121</v>
      </c>
      <c r="F140" s="90" t="s">
        <v>104</v>
      </c>
      <c r="G140" s="90" t="s">
        <v>97</v>
      </c>
      <c r="H140" s="90" t="s">
        <v>228</v>
      </c>
      <c r="I140" s="143"/>
      <c r="J140" s="86"/>
      <c r="K140" s="129"/>
    </row>
    <row r="141" spans="1:11" ht="33.75" customHeight="1" hidden="1">
      <c r="A141" s="106" t="s">
        <v>264</v>
      </c>
      <c r="B141" s="90" t="s">
        <v>235</v>
      </c>
      <c r="C141" s="90" t="s">
        <v>81</v>
      </c>
      <c r="D141" s="90" t="s">
        <v>104</v>
      </c>
      <c r="E141" s="115" t="s">
        <v>121</v>
      </c>
      <c r="F141" s="90" t="s">
        <v>104</v>
      </c>
      <c r="G141" s="90" t="s">
        <v>97</v>
      </c>
      <c r="H141" s="90" t="s">
        <v>228</v>
      </c>
      <c r="I141" s="143"/>
      <c r="J141" s="86"/>
      <c r="K141" s="129"/>
    </row>
    <row r="142" spans="1:11" ht="33.75" customHeight="1" hidden="1">
      <c r="A142" s="106" t="s">
        <v>265</v>
      </c>
      <c r="B142" s="90" t="s">
        <v>94</v>
      </c>
      <c r="C142" s="90" t="s">
        <v>81</v>
      </c>
      <c r="D142" s="90" t="s">
        <v>104</v>
      </c>
      <c r="E142" s="115" t="s">
        <v>121</v>
      </c>
      <c r="F142" s="90" t="s">
        <v>117</v>
      </c>
      <c r="G142" s="90" t="s">
        <v>97</v>
      </c>
      <c r="H142" s="90" t="s">
        <v>228</v>
      </c>
      <c r="I142" s="143"/>
      <c r="J142" s="86"/>
      <c r="K142" s="129"/>
    </row>
    <row r="143" spans="1:11" ht="33.75" customHeight="1" hidden="1">
      <c r="A143" s="106" t="s">
        <v>265</v>
      </c>
      <c r="B143" s="90" t="s">
        <v>235</v>
      </c>
      <c r="C143" s="90" t="s">
        <v>81</v>
      </c>
      <c r="D143" s="90" t="s">
        <v>104</v>
      </c>
      <c r="E143" s="115" t="s">
        <v>121</v>
      </c>
      <c r="F143" s="90" t="s">
        <v>117</v>
      </c>
      <c r="G143" s="90" t="s">
        <v>97</v>
      </c>
      <c r="H143" s="90" t="s">
        <v>228</v>
      </c>
      <c r="I143" s="143"/>
      <c r="J143" s="86"/>
      <c r="K143" s="129"/>
    </row>
    <row r="144" spans="1:11" ht="45" customHeight="1" hidden="1">
      <c r="A144" s="106" t="s">
        <v>266</v>
      </c>
      <c r="B144" s="90" t="s">
        <v>182</v>
      </c>
      <c r="C144" s="90" t="s">
        <v>81</v>
      </c>
      <c r="D144" s="90" t="s">
        <v>104</v>
      </c>
      <c r="E144" s="115" t="s">
        <v>267</v>
      </c>
      <c r="F144" s="90" t="s">
        <v>117</v>
      </c>
      <c r="G144" s="90" t="s">
        <v>97</v>
      </c>
      <c r="H144" s="90" t="s">
        <v>228</v>
      </c>
      <c r="I144" s="143">
        <v>0</v>
      </c>
      <c r="J144" s="86"/>
      <c r="K144" s="129"/>
    </row>
    <row r="145" spans="1:11" ht="45" customHeight="1" hidden="1">
      <c r="A145" s="106" t="s">
        <v>266</v>
      </c>
      <c r="B145" s="90" t="s">
        <v>234</v>
      </c>
      <c r="C145" s="90" t="s">
        <v>81</v>
      </c>
      <c r="D145" s="90" t="s">
        <v>104</v>
      </c>
      <c r="E145" s="115" t="s">
        <v>267</v>
      </c>
      <c r="F145" s="90" t="s">
        <v>104</v>
      </c>
      <c r="G145" s="90" t="s">
        <v>97</v>
      </c>
      <c r="H145" s="90" t="s">
        <v>228</v>
      </c>
      <c r="I145" s="143"/>
      <c r="J145" s="86"/>
      <c r="K145" s="129"/>
    </row>
    <row r="146" spans="1:11" ht="45" customHeight="1" hidden="1">
      <c r="A146" s="106" t="s">
        <v>266</v>
      </c>
      <c r="B146" s="90" t="s">
        <v>235</v>
      </c>
      <c r="C146" s="90" t="s">
        <v>81</v>
      </c>
      <c r="D146" s="90" t="s">
        <v>104</v>
      </c>
      <c r="E146" s="115" t="s">
        <v>267</v>
      </c>
      <c r="F146" s="90" t="s">
        <v>104</v>
      </c>
      <c r="G146" s="90" t="s">
        <v>97</v>
      </c>
      <c r="H146" s="90" t="s">
        <v>228</v>
      </c>
      <c r="I146" s="143"/>
      <c r="J146" s="86"/>
      <c r="K146" s="129"/>
    </row>
    <row r="147" spans="1:11" ht="45" customHeight="1" hidden="1">
      <c r="A147" s="106" t="s">
        <v>268</v>
      </c>
      <c r="B147" s="90" t="s">
        <v>94</v>
      </c>
      <c r="C147" s="90" t="s">
        <v>81</v>
      </c>
      <c r="D147" s="90" t="s">
        <v>104</v>
      </c>
      <c r="E147" s="115" t="s">
        <v>269</v>
      </c>
      <c r="F147" s="90" t="s">
        <v>104</v>
      </c>
      <c r="G147" s="90" t="s">
        <v>97</v>
      </c>
      <c r="H147" s="90" t="s">
        <v>228</v>
      </c>
      <c r="I147" s="143"/>
      <c r="J147" s="86"/>
      <c r="K147" s="129"/>
    </row>
    <row r="148" spans="1:11" ht="45" customHeight="1" hidden="1">
      <c r="A148" s="106" t="s">
        <v>268</v>
      </c>
      <c r="B148" s="90" t="s">
        <v>234</v>
      </c>
      <c r="C148" s="90" t="s">
        <v>81</v>
      </c>
      <c r="D148" s="90" t="s">
        <v>104</v>
      </c>
      <c r="E148" s="115" t="s">
        <v>269</v>
      </c>
      <c r="F148" s="90" t="s">
        <v>104</v>
      </c>
      <c r="G148" s="90" t="s">
        <v>97</v>
      </c>
      <c r="H148" s="90" t="s">
        <v>228</v>
      </c>
      <c r="I148" s="143"/>
      <c r="J148" s="86"/>
      <c r="K148" s="129"/>
    </row>
    <row r="149" spans="1:11" ht="45" customHeight="1" hidden="1">
      <c r="A149" s="106" t="s">
        <v>268</v>
      </c>
      <c r="B149" s="90" t="s">
        <v>235</v>
      </c>
      <c r="C149" s="90" t="s">
        <v>81</v>
      </c>
      <c r="D149" s="90" t="s">
        <v>104</v>
      </c>
      <c r="E149" s="115" t="s">
        <v>269</v>
      </c>
      <c r="F149" s="90" t="s">
        <v>104</v>
      </c>
      <c r="G149" s="90" t="s">
        <v>97</v>
      </c>
      <c r="H149" s="90" t="s">
        <v>228</v>
      </c>
      <c r="I149" s="143"/>
      <c r="J149" s="86"/>
      <c r="K149" s="129"/>
    </row>
    <row r="150" spans="1:11" ht="22.5" customHeight="1" hidden="1">
      <c r="A150" s="102" t="s">
        <v>272</v>
      </c>
      <c r="B150" s="90" t="s">
        <v>234</v>
      </c>
      <c r="C150" s="90" t="s">
        <v>81</v>
      </c>
      <c r="D150" s="90" t="s">
        <v>104</v>
      </c>
      <c r="E150" s="115" t="s">
        <v>273</v>
      </c>
      <c r="F150" s="90" t="s">
        <v>104</v>
      </c>
      <c r="G150" s="90" t="s">
        <v>97</v>
      </c>
      <c r="H150" s="90" t="s">
        <v>228</v>
      </c>
      <c r="I150" s="143"/>
      <c r="J150" s="86"/>
      <c r="K150" s="129"/>
    </row>
    <row r="151" spans="1:11" ht="22.5" customHeight="1" hidden="1">
      <c r="A151" s="102" t="s">
        <v>272</v>
      </c>
      <c r="B151" s="90" t="s">
        <v>235</v>
      </c>
      <c r="C151" s="90" t="s">
        <v>81</v>
      </c>
      <c r="D151" s="90" t="s">
        <v>104</v>
      </c>
      <c r="E151" s="115" t="s">
        <v>273</v>
      </c>
      <c r="F151" s="90" t="s">
        <v>104</v>
      </c>
      <c r="G151" s="90" t="s">
        <v>97</v>
      </c>
      <c r="H151" s="90" t="s">
        <v>228</v>
      </c>
      <c r="I151" s="143"/>
      <c r="J151" s="86"/>
      <c r="K151" s="129"/>
    </row>
    <row r="152" spans="1:11" ht="0.75" customHeight="1" hidden="1">
      <c r="A152" s="128" t="s">
        <v>274</v>
      </c>
      <c r="B152" s="90" t="s">
        <v>182</v>
      </c>
      <c r="C152" s="90" t="s">
        <v>81</v>
      </c>
      <c r="D152" s="90" t="s">
        <v>104</v>
      </c>
      <c r="E152" s="115" t="s">
        <v>123</v>
      </c>
      <c r="F152" s="90" t="s">
        <v>95</v>
      </c>
      <c r="G152" s="90" t="s">
        <v>97</v>
      </c>
      <c r="H152" s="90" t="s">
        <v>228</v>
      </c>
      <c r="I152" s="143"/>
      <c r="J152" s="86"/>
      <c r="K152" s="129"/>
    </row>
    <row r="153" spans="1:11" ht="0.75" customHeight="1" hidden="1">
      <c r="A153" s="128" t="s">
        <v>274</v>
      </c>
      <c r="B153" s="90" t="s">
        <v>234</v>
      </c>
      <c r="C153" s="90" t="s">
        <v>81</v>
      </c>
      <c r="D153" s="90" t="s">
        <v>104</v>
      </c>
      <c r="E153" s="115" t="s">
        <v>123</v>
      </c>
      <c r="F153" s="90" t="s">
        <v>95</v>
      </c>
      <c r="G153" s="90" t="s">
        <v>97</v>
      </c>
      <c r="H153" s="90" t="s">
        <v>228</v>
      </c>
      <c r="I153" s="143"/>
      <c r="J153" s="86"/>
      <c r="K153" s="129"/>
    </row>
    <row r="154" spans="1:11" ht="0.75" customHeight="1" hidden="1">
      <c r="A154" s="128" t="s">
        <v>274</v>
      </c>
      <c r="B154" s="90" t="s">
        <v>235</v>
      </c>
      <c r="C154" s="90" t="s">
        <v>81</v>
      </c>
      <c r="D154" s="90" t="s">
        <v>104</v>
      </c>
      <c r="E154" s="115" t="s">
        <v>123</v>
      </c>
      <c r="F154" s="90" t="s">
        <v>95</v>
      </c>
      <c r="G154" s="90" t="s">
        <v>97</v>
      </c>
      <c r="H154" s="90" t="s">
        <v>228</v>
      </c>
      <c r="I154" s="143"/>
      <c r="J154" s="86"/>
      <c r="K154" s="129"/>
    </row>
    <row r="155" spans="1:11" ht="0.75" customHeight="1" hidden="1">
      <c r="A155" s="102" t="s">
        <v>275</v>
      </c>
      <c r="B155" s="90" t="s">
        <v>182</v>
      </c>
      <c r="C155" s="90" t="s">
        <v>81</v>
      </c>
      <c r="D155" s="90" t="s">
        <v>104</v>
      </c>
      <c r="E155" s="115" t="s">
        <v>169</v>
      </c>
      <c r="F155" s="90" t="s">
        <v>104</v>
      </c>
      <c r="G155" s="90" t="s">
        <v>97</v>
      </c>
      <c r="H155" s="90" t="s">
        <v>228</v>
      </c>
      <c r="I155" s="143"/>
      <c r="J155" s="86"/>
      <c r="K155" s="129"/>
    </row>
    <row r="156" spans="1:11" ht="56.25" customHeight="1" hidden="1">
      <c r="A156" s="102" t="s">
        <v>275</v>
      </c>
      <c r="B156" s="90" t="s">
        <v>234</v>
      </c>
      <c r="C156" s="90" t="s">
        <v>81</v>
      </c>
      <c r="D156" s="90" t="s">
        <v>104</v>
      </c>
      <c r="E156" s="115" t="s">
        <v>169</v>
      </c>
      <c r="F156" s="90" t="s">
        <v>104</v>
      </c>
      <c r="G156" s="90" t="s">
        <v>97</v>
      </c>
      <c r="H156" s="90" t="s">
        <v>228</v>
      </c>
      <c r="I156" s="143"/>
      <c r="J156" s="86"/>
      <c r="K156" s="129"/>
    </row>
    <row r="157" spans="1:11" ht="56.25" customHeight="1" hidden="1">
      <c r="A157" s="102" t="s">
        <v>275</v>
      </c>
      <c r="B157" s="90" t="s">
        <v>235</v>
      </c>
      <c r="C157" s="90" t="s">
        <v>81</v>
      </c>
      <c r="D157" s="90" t="s">
        <v>104</v>
      </c>
      <c r="E157" s="115" t="s">
        <v>169</v>
      </c>
      <c r="F157" s="90" t="s">
        <v>104</v>
      </c>
      <c r="G157" s="90" t="s">
        <v>97</v>
      </c>
      <c r="H157" s="90" t="s">
        <v>228</v>
      </c>
      <c r="I157" s="143"/>
      <c r="J157" s="86"/>
      <c r="K157" s="129"/>
    </row>
    <row r="158" spans="1:11" ht="22.5" customHeight="1" hidden="1">
      <c r="A158" s="102" t="s">
        <v>278</v>
      </c>
      <c r="B158" s="90" t="s">
        <v>234</v>
      </c>
      <c r="C158" s="90" t="s">
        <v>81</v>
      </c>
      <c r="D158" s="90" t="s">
        <v>104</v>
      </c>
      <c r="E158" s="115" t="s">
        <v>279</v>
      </c>
      <c r="F158" s="90" t="s">
        <v>104</v>
      </c>
      <c r="G158" s="90" t="s">
        <v>97</v>
      </c>
      <c r="H158" s="90" t="s">
        <v>228</v>
      </c>
      <c r="I158" s="143"/>
      <c r="J158" s="86"/>
      <c r="K158" s="129"/>
    </row>
    <row r="159" spans="1:11" ht="22.5" customHeight="1" hidden="1">
      <c r="A159" s="102" t="s">
        <v>278</v>
      </c>
      <c r="B159" s="90" t="s">
        <v>235</v>
      </c>
      <c r="C159" s="90" t="s">
        <v>81</v>
      </c>
      <c r="D159" s="90" t="s">
        <v>104</v>
      </c>
      <c r="E159" s="115" t="s">
        <v>279</v>
      </c>
      <c r="F159" s="90" t="s">
        <v>104</v>
      </c>
      <c r="G159" s="90" t="s">
        <v>97</v>
      </c>
      <c r="H159" s="90" t="s">
        <v>228</v>
      </c>
      <c r="I159" s="143"/>
      <c r="J159" s="86"/>
      <c r="K159" s="129"/>
    </row>
    <row r="160" spans="1:11" ht="21" customHeight="1" hidden="1">
      <c r="A160" s="112" t="s">
        <v>280</v>
      </c>
      <c r="B160" s="90" t="s">
        <v>94</v>
      </c>
      <c r="C160" s="90" t="s">
        <v>81</v>
      </c>
      <c r="D160" s="90" t="s">
        <v>104</v>
      </c>
      <c r="E160" s="115" t="s">
        <v>141</v>
      </c>
      <c r="F160" s="90" t="s">
        <v>95</v>
      </c>
      <c r="G160" s="90" t="s">
        <v>97</v>
      </c>
      <c r="H160" s="90" t="s">
        <v>228</v>
      </c>
      <c r="I160" s="143"/>
      <c r="J160" s="86"/>
      <c r="K160" s="129"/>
    </row>
    <row r="161" spans="1:11" ht="21" customHeight="1" hidden="1">
      <c r="A161" s="112" t="s">
        <v>280</v>
      </c>
      <c r="B161" s="90" t="s">
        <v>234</v>
      </c>
      <c r="C161" s="90" t="s">
        <v>81</v>
      </c>
      <c r="D161" s="90" t="s">
        <v>104</v>
      </c>
      <c r="E161" s="115" t="s">
        <v>141</v>
      </c>
      <c r="F161" s="90" t="s">
        <v>95</v>
      </c>
      <c r="G161" s="90" t="s">
        <v>97</v>
      </c>
      <c r="H161" s="90" t="s">
        <v>228</v>
      </c>
      <c r="I161" s="143"/>
      <c r="J161" s="86"/>
      <c r="K161" s="129"/>
    </row>
    <row r="162" spans="1:11" ht="21" customHeight="1" hidden="1">
      <c r="A162" s="112" t="s">
        <v>280</v>
      </c>
      <c r="B162" s="90" t="s">
        <v>235</v>
      </c>
      <c r="C162" s="90" t="s">
        <v>81</v>
      </c>
      <c r="D162" s="90" t="s">
        <v>104</v>
      </c>
      <c r="E162" s="115" t="s">
        <v>141</v>
      </c>
      <c r="F162" s="90" t="s">
        <v>95</v>
      </c>
      <c r="G162" s="90" t="s">
        <v>97</v>
      </c>
      <c r="H162" s="90" t="s">
        <v>228</v>
      </c>
      <c r="I162" s="143"/>
      <c r="J162" s="86"/>
      <c r="K162" s="129"/>
    </row>
    <row r="163" spans="1:11" ht="21" customHeight="1" hidden="1">
      <c r="A163" s="112" t="s">
        <v>281</v>
      </c>
      <c r="B163" s="90" t="s">
        <v>94</v>
      </c>
      <c r="C163" s="90" t="s">
        <v>81</v>
      </c>
      <c r="D163" s="90" t="s">
        <v>104</v>
      </c>
      <c r="E163" s="115" t="s">
        <v>144</v>
      </c>
      <c r="F163" s="90" t="s">
        <v>95</v>
      </c>
      <c r="G163" s="90" t="s">
        <v>97</v>
      </c>
      <c r="H163" s="90" t="s">
        <v>228</v>
      </c>
      <c r="I163" s="143"/>
      <c r="J163" s="86"/>
      <c r="K163" s="129"/>
    </row>
    <row r="164" spans="1:11" ht="21" customHeight="1" hidden="1">
      <c r="A164" s="112" t="s">
        <v>281</v>
      </c>
      <c r="B164" s="90" t="s">
        <v>234</v>
      </c>
      <c r="C164" s="90" t="s">
        <v>81</v>
      </c>
      <c r="D164" s="90" t="s">
        <v>104</v>
      </c>
      <c r="E164" s="115" t="s">
        <v>144</v>
      </c>
      <c r="F164" s="90" t="s">
        <v>95</v>
      </c>
      <c r="G164" s="90" t="s">
        <v>97</v>
      </c>
      <c r="H164" s="90" t="s">
        <v>228</v>
      </c>
      <c r="I164" s="143"/>
      <c r="J164" s="86"/>
      <c r="K164" s="129"/>
    </row>
    <row r="165" spans="1:11" s="3" customFormat="1" ht="21" customHeight="1" hidden="1">
      <c r="A165" s="112" t="s">
        <v>281</v>
      </c>
      <c r="B165" s="94" t="s">
        <v>182</v>
      </c>
      <c r="C165" s="94" t="s">
        <v>81</v>
      </c>
      <c r="D165" s="94" t="s">
        <v>104</v>
      </c>
      <c r="E165" s="113" t="s">
        <v>144</v>
      </c>
      <c r="F165" s="94" t="s">
        <v>95</v>
      </c>
      <c r="G165" s="94" t="s">
        <v>97</v>
      </c>
      <c r="H165" s="94" t="s">
        <v>228</v>
      </c>
      <c r="I165" s="144"/>
      <c r="J165" s="111"/>
      <c r="K165" s="156"/>
    </row>
    <row r="166" spans="1:11" ht="22.5" customHeight="1" hidden="1">
      <c r="A166" s="102" t="s">
        <v>282</v>
      </c>
      <c r="B166" s="90" t="s">
        <v>94</v>
      </c>
      <c r="C166" s="90" t="s">
        <v>81</v>
      </c>
      <c r="D166" s="90" t="s">
        <v>104</v>
      </c>
      <c r="E166" s="115" t="s">
        <v>283</v>
      </c>
      <c r="F166" s="90" t="s">
        <v>104</v>
      </c>
      <c r="G166" s="90" t="s">
        <v>97</v>
      </c>
      <c r="H166" s="90" t="s">
        <v>228</v>
      </c>
      <c r="I166" s="143"/>
      <c r="J166" s="86"/>
      <c r="K166" s="129"/>
    </row>
    <row r="167" spans="1:11" ht="22.5" customHeight="1" hidden="1">
      <c r="A167" s="102" t="s">
        <v>282</v>
      </c>
      <c r="B167" s="90" t="s">
        <v>234</v>
      </c>
      <c r="C167" s="90" t="s">
        <v>81</v>
      </c>
      <c r="D167" s="90" t="s">
        <v>104</v>
      </c>
      <c r="E167" s="115" t="s">
        <v>283</v>
      </c>
      <c r="F167" s="90" t="s">
        <v>104</v>
      </c>
      <c r="G167" s="90" t="s">
        <v>97</v>
      </c>
      <c r="H167" s="90" t="s">
        <v>228</v>
      </c>
      <c r="I167" s="143"/>
      <c r="J167" s="86"/>
      <c r="K167" s="129"/>
    </row>
    <row r="168" spans="1:11" ht="22.5" customHeight="1" hidden="1">
      <c r="A168" s="102" t="s">
        <v>282</v>
      </c>
      <c r="B168" s="90" t="s">
        <v>235</v>
      </c>
      <c r="C168" s="90" t="s">
        <v>81</v>
      </c>
      <c r="D168" s="90" t="s">
        <v>104</v>
      </c>
      <c r="E168" s="115" t="s">
        <v>283</v>
      </c>
      <c r="F168" s="90" t="s">
        <v>104</v>
      </c>
      <c r="G168" s="90" t="s">
        <v>97</v>
      </c>
      <c r="H168" s="90" t="s">
        <v>228</v>
      </c>
      <c r="I168" s="143"/>
      <c r="J168" s="86"/>
      <c r="K168" s="129"/>
    </row>
    <row r="169" spans="1:11" ht="22.5" customHeight="1" hidden="1">
      <c r="A169" s="102" t="s">
        <v>284</v>
      </c>
      <c r="B169" s="90" t="s">
        <v>94</v>
      </c>
      <c r="C169" s="90" t="s">
        <v>81</v>
      </c>
      <c r="D169" s="90" t="s">
        <v>104</v>
      </c>
      <c r="E169" s="115" t="s">
        <v>285</v>
      </c>
      <c r="F169" s="90" t="s">
        <v>104</v>
      </c>
      <c r="G169" s="90" t="s">
        <v>97</v>
      </c>
      <c r="H169" s="90" t="s">
        <v>228</v>
      </c>
      <c r="I169" s="143"/>
      <c r="J169" s="86"/>
      <c r="K169" s="129"/>
    </row>
    <row r="170" spans="1:11" ht="22.5" customHeight="1" hidden="1">
      <c r="A170" s="102" t="s">
        <v>284</v>
      </c>
      <c r="B170" s="90" t="s">
        <v>234</v>
      </c>
      <c r="C170" s="90" t="s">
        <v>81</v>
      </c>
      <c r="D170" s="90" t="s">
        <v>104</v>
      </c>
      <c r="E170" s="115" t="s">
        <v>285</v>
      </c>
      <c r="F170" s="90" t="s">
        <v>104</v>
      </c>
      <c r="G170" s="90" t="s">
        <v>97</v>
      </c>
      <c r="H170" s="90" t="s">
        <v>228</v>
      </c>
      <c r="I170" s="143"/>
      <c r="J170" s="86"/>
      <c r="K170" s="129"/>
    </row>
    <row r="171" spans="1:11" ht="22.5" customHeight="1" hidden="1">
      <c r="A171" s="102" t="s">
        <v>284</v>
      </c>
      <c r="B171" s="90" t="s">
        <v>235</v>
      </c>
      <c r="C171" s="90" t="s">
        <v>81</v>
      </c>
      <c r="D171" s="90" t="s">
        <v>104</v>
      </c>
      <c r="E171" s="115" t="s">
        <v>285</v>
      </c>
      <c r="F171" s="90" t="s">
        <v>104</v>
      </c>
      <c r="G171" s="90" t="s">
        <v>97</v>
      </c>
      <c r="H171" s="90" t="s">
        <v>228</v>
      </c>
      <c r="I171" s="143"/>
      <c r="J171" s="86"/>
      <c r="K171" s="129"/>
    </row>
    <row r="172" spans="1:11" ht="22.5" customHeight="1" hidden="1">
      <c r="A172" s="102" t="s">
        <v>286</v>
      </c>
      <c r="B172" s="90" t="s">
        <v>94</v>
      </c>
      <c r="C172" s="90" t="s">
        <v>81</v>
      </c>
      <c r="D172" s="90" t="s">
        <v>117</v>
      </c>
      <c r="E172" s="115" t="s">
        <v>96</v>
      </c>
      <c r="F172" s="90" t="s">
        <v>95</v>
      </c>
      <c r="G172" s="90" t="s">
        <v>97</v>
      </c>
      <c r="H172" s="90" t="s">
        <v>227</v>
      </c>
      <c r="I172" s="143"/>
      <c r="J172" s="86"/>
      <c r="K172" s="129"/>
    </row>
    <row r="173" spans="1:11" ht="31.5" customHeight="1" hidden="1">
      <c r="A173" s="112" t="s">
        <v>287</v>
      </c>
      <c r="B173" s="90" t="s">
        <v>94</v>
      </c>
      <c r="C173" s="90" t="s">
        <v>81</v>
      </c>
      <c r="D173" s="90" t="s">
        <v>117</v>
      </c>
      <c r="E173" s="115" t="s">
        <v>108</v>
      </c>
      <c r="F173" s="90" t="s">
        <v>104</v>
      </c>
      <c r="G173" s="90" t="s">
        <v>97</v>
      </c>
      <c r="H173" s="90" t="s">
        <v>227</v>
      </c>
      <c r="I173" s="143"/>
      <c r="J173" s="86"/>
      <c r="K173" s="129"/>
    </row>
    <row r="174" spans="1:11" ht="21" customHeight="1" hidden="1">
      <c r="A174" s="112" t="s">
        <v>288</v>
      </c>
      <c r="B174" s="90" t="s">
        <v>94</v>
      </c>
      <c r="C174" s="90" t="s">
        <v>81</v>
      </c>
      <c r="D174" s="90" t="s">
        <v>117</v>
      </c>
      <c r="E174" s="115" t="s">
        <v>123</v>
      </c>
      <c r="F174" s="90" t="s">
        <v>117</v>
      </c>
      <c r="G174" s="90" t="s">
        <v>97</v>
      </c>
      <c r="H174" s="90" t="s">
        <v>227</v>
      </c>
      <c r="I174" s="143"/>
      <c r="J174" s="86"/>
      <c r="K174" s="129"/>
    </row>
    <row r="175" spans="1:11" s="3" customFormat="1" ht="23.25" customHeight="1" hidden="1">
      <c r="A175" s="107" t="s">
        <v>289</v>
      </c>
      <c r="B175" s="100" t="s">
        <v>71</v>
      </c>
      <c r="C175" s="100" t="s">
        <v>82</v>
      </c>
      <c r="D175" s="100" t="s">
        <v>95</v>
      </c>
      <c r="E175" s="109" t="s">
        <v>96</v>
      </c>
      <c r="F175" s="100" t="s">
        <v>95</v>
      </c>
      <c r="G175" s="100" t="s">
        <v>97</v>
      </c>
      <c r="H175" s="100" t="s">
        <v>94</v>
      </c>
      <c r="I175" s="144">
        <v>0</v>
      </c>
      <c r="J175" s="111"/>
      <c r="K175" s="156"/>
    </row>
    <row r="176" spans="1:11" ht="33" customHeight="1" hidden="1">
      <c r="A176" s="102" t="s">
        <v>290</v>
      </c>
      <c r="B176" s="90" t="s">
        <v>94</v>
      </c>
      <c r="C176" s="90" t="s">
        <v>82</v>
      </c>
      <c r="D176" s="90" t="s">
        <v>100</v>
      </c>
      <c r="E176" s="115" t="s">
        <v>96</v>
      </c>
      <c r="F176" s="90" t="s">
        <v>95</v>
      </c>
      <c r="G176" s="90" t="s">
        <v>97</v>
      </c>
      <c r="H176" s="90" t="s">
        <v>94</v>
      </c>
      <c r="I176" s="143"/>
      <c r="J176" s="86"/>
      <c r="K176" s="129"/>
    </row>
    <row r="177" spans="1:11" ht="22.5" customHeight="1" hidden="1">
      <c r="A177" s="112" t="s">
        <v>291</v>
      </c>
      <c r="B177" s="90" t="s">
        <v>94</v>
      </c>
      <c r="C177" s="90" t="s">
        <v>82</v>
      </c>
      <c r="D177" s="90" t="s">
        <v>100</v>
      </c>
      <c r="E177" s="115" t="s">
        <v>101</v>
      </c>
      <c r="F177" s="90" t="s">
        <v>95</v>
      </c>
      <c r="G177" s="90" t="s">
        <v>97</v>
      </c>
      <c r="H177" s="90" t="s">
        <v>178</v>
      </c>
      <c r="I177" s="143"/>
      <c r="J177" s="86"/>
      <c r="K177" s="129"/>
    </row>
    <row r="178" spans="1:11" ht="45.75" customHeight="1" hidden="1">
      <c r="A178" s="106" t="s">
        <v>292</v>
      </c>
      <c r="B178" s="90" t="s">
        <v>94</v>
      </c>
      <c r="C178" s="90" t="s">
        <v>82</v>
      </c>
      <c r="D178" s="90" t="s">
        <v>100</v>
      </c>
      <c r="E178" s="115" t="s">
        <v>106</v>
      </c>
      <c r="F178" s="90" t="s">
        <v>104</v>
      </c>
      <c r="G178" s="90" t="s">
        <v>97</v>
      </c>
      <c r="H178" s="90" t="s">
        <v>178</v>
      </c>
      <c r="I178" s="143"/>
      <c r="J178" s="86"/>
      <c r="K178" s="129"/>
    </row>
    <row r="179" spans="1:11" ht="22.5" customHeight="1" hidden="1">
      <c r="A179" s="106" t="s">
        <v>293</v>
      </c>
      <c r="B179" s="90" t="s">
        <v>94</v>
      </c>
      <c r="C179" s="90" t="s">
        <v>82</v>
      </c>
      <c r="D179" s="90" t="s">
        <v>100</v>
      </c>
      <c r="E179" s="115" t="s">
        <v>155</v>
      </c>
      <c r="F179" s="90" t="s">
        <v>117</v>
      </c>
      <c r="G179" s="90" t="s">
        <v>97</v>
      </c>
      <c r="H179" s="90" t="s">
        <v>178</v>
      </c>
      <c r="I179" s="143"/>
      <c r="J179" s="86"/>
      <c r="K179" s="129"/>
    </row>
    <row r="180" spans="1:11" ht="11.25" customHeight="1" hidden="1">
      <c r="A180" s="102" t="s">
        <v>294</v>
      </c>
      <c r="B180" s="90" t="s">
        <v>71</v>
      </c>
      <c r="C180" s="90" t="s">
        <v>82</v>
      </c>
      <c r="D180" s="90" t="s">
        <v>104</v>
      </c>
      <c r="E180" s="115" t="s">
        <v>101</v>
      </c>
      <c r="F180" s="90" t="s">
        <v>95</v>
      </c>
      <c r="G180" s="90" t="s">
        <v>97</v>
      </c>
      <c r="H180" s="90" t="s">
        <v>225</v>
      </c>
      <c r="I180" s="143">
        <v>0</v>
      </c>
      <c r="J180" s="86"/>
      <c r="K180" s="129"/>
    </row>
    <row r="181" spans="1:11" ht="33.75" customHeight="1" hidden="1">
      <c r="A181" s="106" t="s">
        <v>295</v>
      </c>
      <c r="B181" s="90" t="s">
        <v>94</v>
      </c>
      <c r="C181" s="90" t="s">
        <v>82</v>
      </c>
      <c r="D181" s="90" t="s">
        <v>104</v>
      </c>
      <c r="E181" s="115" t="s">
        <v>106</v>
      </c>
      <c r="F181" s="90" t="s">
        <v>104</v>
      </c>
      <c r="G181" s="90" t="s">
        <v>97</v>
      </c>
      <c r="H181" s="90" t="s">
        <v>225</v>
      </c>
      <c r="I181" s="143"/>
      <c r="J181" s="86"/>
      <c r="K181" s="129"/>
    </row>
    <row r="182" spans="1:11" ht="33.75" customHeight="1" hidden="1">
      <c r="A182" s="106" t="s">
        <v>296</v>
      </c>
      <c r="B182" s="90" t="s">
        <v>71</v>
      </c>
      <c r="C182" s="90" t="s">
        <v>82</v>
      </c>
      <c r="D182" s="90" t="s">
        <v>104</v>
      </c>
      <c r="E182" s="115" t="s">
        <v>297</v>
      </c>
      <c r="F182" s="90" t="s">
        <v>79</v>
      </c>
      <c r="G182" s="90" t="s">
        <v>97</v>
      </c>
      <c r="H182" s="90" t="s">
        <v>225</v>
      </c>
      <c r="I182" s="143">
        <v>0</v>
      </c>
      <c r="J182" s="86"/>
      <c r="K182" s="129"/>
    </row>
    <row r="183" spans="1:11" ht="33.75" customHeight="1" hidden="1">
      <c r="A183" s="106" t="s">
        <v>296</v>
      </c>
      <c r="B183" s="90" t="s">
        <v>71</v>
      </c>
      <c r="C183" s="90" t="s">
        <v>82</v>
      </c>
      <c r="D183" s="90" t="s">
        <v>104</v>
      </c>
      <c r="E183" s="115" t="s">
        <v>297</v>
      </c>
      <c r="F183" s="90" t="s">
        <v>79</v>
      </c>
      <c r="G183" s="90" t="s">
        <v>73</v>
      </c>
      <c r="H183" s="90" t="s">
        <v>225</v>
      </c>
      <c r="I183" s="143">
        <v>0</v>
      </c>
      <c r="J183" s="86"/>
      <c r="K183" s="129"/>
    </row>
    <row r="184" spans="1:11" ht="11.25" customHeight="1" hidden="1">
      <c r="A184" s="106" t="s">
        <v>298</v>
      </c>
      <c r="B184" s="90" t="s">
        <v>299</v>
      </c>
      <c r="C184" s="90" t="s">
        <v>82</v>
      </c>
      <c r="D184" s="90" t="s">
        <v>104</v>
      </c>
      <c r="E184" s="115" t="s">
        <v>155</v>
      </c>
      <c r="F184" s="90" t="s">
        <v>117</v>
      </c>
      <c r="G184" s="90" t="s">
        <v>97</v>
      </c>
      <c r="H184" s="90" t="s">
        <v>225</v>
      </c>
      <c r="I184" s="143"/>
      <c r="J184" s="86"/>
      <c r="K184" s="129"/>
    </row>
    <row r="185" spans="1:11" ht="12.75" customHeight="1" hidden="1">
      <c r="A185" s="106" t="s">
        <v>298</v>
      </c>
      <c r="B185" s="90" t="s">
        <v>300</v>
      </c>
      <c r="C185" s="90" t="s">
        <v>82</v>
      </c>
      <c r="D185" s="90" t="s">
        <v>104</v>
      </c>
      <c r="E185" s="115" t="s">
        <v>155</v>
      </c>
      <c r="F185" s="90" t="s">
        <v>117</v>
      </c>
      <c r="G185" s="90" t="s">
        <v>97</v>
      </c>
      <c r="H185" s="90" t="s">
        <v>225</v>
      </c>
      <c r="I185" s="143"/>
      <c r="J185" s="86"/>
      <c r="K185" s="129"/>
    </row>
    <row r="186" spans="1:11" ht="6.75" customHeight="1" hidden="1">
      <c r="A186" s="112" t="s">
        <v>301</v>
      </c>
      <c r="B186" s="90" t="s">
        <v>94</v>
      </c>
      <c r="C186" s="90" t="s">
        <v>82</v>
      </c>
      <c r="D186" s="90" t="s">
        <v>104</v>
      </c>
      <c r="E186" s="115" t="s">
        <v>108</v>
      </c>
      <c r="F186" s="90" t="s">
        <v>95</v>
      </c>
      <c r="G186" s="90" t="s">
        <v>97</v>
      </c>
      <c r="H186" s="90" t="s">
        <v>226</v>
      </c>
      <c r="I186" s="143" t="s">
        <v>302</v>
      </c>
      <c r="J186" s="86"/>
      <c r="K186" s="129"/>
    </row>
    <row r="187" spans="1:11" ht="11.25" customHeight="1" hidden="1">
      <c r="A187" s="106" t="s">
        <v>303</v>
      </c>
      <c r="B187" s="90" t="s">
        <v>94</v>
      </c>
      <c r="C187" s="90" t="s">
        <v>82</v>
      </c>
      <c r="D187" s="90" t="s">
        <v>104</v>
      </c>
      <c r="E187" s="115" t="s">
        <v>112</v>
      </c>
      <c r="F187" s="90" t="s">
        <v>104</v>
      </c>
      <c r="G187" s="90" t="s">
        <v>97</v>
      </c>
      <c r="H187" s="90" t="s">
        <v>226</v>
      </c>
      <c r="I187" s="143"/>
      <c r="J187" s="86"/>
      <c r="K187" s="129"/>
    </row>
    <row r="188" spans="1:11" ht="22.5" customHeight="1" hidden="1">
      <c r="A188" s="106" t="s">
        <v>304</v>
      </c>
      <c r="B188" s="90" t="s">
        <v>94</v>
      </c>
      <c r="C188" s="90" t="s">
        <v>82</v>
      </c>
      <c r="D188" s="90" t="s">
        <v>104</v>
      </c>
      <c r="E188" s="115" t="s">
        <v>114</v>
      </c>
      <c r="F188" s="90" t="s">
        <v>117</v>
      </c>
      <c r="G188" s="90" t="s">
        <v>97</v>
      </c>
      <c r="H188" s="90" t="s">
        <v>226</v>
      </c>
      <c r="I188" s="143"/>
      <c r="J188" s="86"/>
      <c r="K188" s="129"/>
    </row>
    <row r="189" spans="1:11" ht="33.75" customHeight="1" hidden="1">
      <c r="A189" s="106" t="s">
        <v>305</v>
      </c>
      <c r="B189" s="90" t="s">
        <v>94</v>
      </c>
      <c r="C189" s="90" t="s">
        <v>82</v>
      </c>
      <c r="D189" s="90" t="s">
        <v>117</v>
      </c>
      <c r="E189" s="115" t="s">
        <v>106</v>
      </c>
      <c r="F189" s="90" t="s">
        <v>104</v>
      </c>
      <c r="G189" s="90" t="s">
        <v>97</v>
      </c>
      <c r="H189" s="90" t="s">
        <v>228</v>
      </c>
      <c r="I189" s="143"/>
      <c r="J189" s="86"/>
      <c r="K189" s="129"/>
    </row>
    <row r="190" spans="1:11" ht="22.5" customHeight="1" hidden="1">
      <c r="A190" s="106" t="s">
        <v>306</v>
      </c>
      <c r="B190" s="90" t="s">
        <v>94</v>
      </c>
      <c r="C190" s="90" t="s">
        <v>82</v>
      </c>
      <c r="D190" s="90" t="s">
        <v>117</v>
      </c>
      <c r="E190" s="115" t="s">
        <v>155</v>
      </c>
      <c r="F190" s="90" t="s">
        <v>117</v>
      </c>
      <c r="G190" s="90" t="s">
        <v>97</v>
      </c>
      <c r="H190" s="90" t="s">
        <v>228</v>
      </c>
      <c r="I190" s="143"/>
      <c r="J190" s="86"/>
      <c r="K190" s="129"/>
    </row>
    <row r="191" spans="1:11" ht="21" customHeight="1" hidden="1">
      <c r="A191" s="106" t="s">
        <v>307</v>
      </c>
      <c r="B191" s="90" t="s">
        <v>94</v>
      </c>
      <c r="C191" s="90" t="s">
        <v>82</v>
      </c>
      <c r="D191" s="90" t="s">
        <v>117</v>
      </c>
      <c r="E191" s="115" t="s">
        <v>112</v>
      </c>
      <c r="F191" s="90" t="s">
        <v>104</v>
      </c>
      <c r="G191" s="90" t="s">
        <v>97</v>
      </c>
      <c r="H191" s="90" t="s">
        <v>227</v>
      </c>
      <c r="I191" s="143"/>
      <c r="J191" s="86"/>
      <c r="K191" s="129"/>
    </row>
    <row r="192" spans="1:11" ht="22.5" customHeight="1" hidden="1">
      <c r="A192" s="106" t="s">
        <v>308</v>
      </c>
      <c r="B192" s="90"/>
      <c r="C192" s="90" t="s">
        <v>82</v>
      </c>
      <c r="D192" s="90" t="s">
        <v>117</v>
      </c>
      <c r="E192" s="115" t="s">
        <v>114</v>
      </c>
      <c r="F192" s="90" t="s">
        <v>117</v>
      </c>
      <c r="G192" s="90" t="s">
        <v>97</v>
      </c>
      <c r="H192" s="90" t="s">
        <v>227</v>
      </c>
      <c r="I192" s="143"/>
      <c r="J192" s="86"/>
      <c r="K192" s="129"/>
    </row>
    <row r="193" spans="1:11" ht="22.5" customHeight="1" hidden="1">
      <c r="A193" s="102" t="s">
        <v>309</v>
      </c>
      <c r="B193" s="90" t="s">
        <v>94</v>
      </c>
      <c r="C193" s="90" t="s">
        <v>82</v>
      </c>
      <c r="D193" s="90" t="s">
        <v>310</v>
      </c>
      <c r="E193" s="115" t="s">
        <v>96</v>
      </c>
      <c r="F193" s="90" t="s">
        <v>95</v>
      </c>
      <c r="G193" s="90" t="s">
        <v>97</v>
      </c>
      <c r="H193" s="90" t="s">
        <v>94</v>
      </c>
      <c r="I193" s="143"/>
      <c r="J193" s="86"/>
      <c r="K193" s="129"/>
    </row>
    <row r="194" spans="1:11" ht="21" customHeight="1" hidden="1">
      <c r="A194" s="112" t="s">
        <v>311</v>
      </c>
      <c r="B194" s="90" t="s">
        <v>94</v>
      </c>
      <c r="C194" s="90" t="s">
        <v>82</v>
      </c>
      <c r="D194" s="90" t="s">
        <v>310</v>
      </c>
      <c r="E194" s="115" t="s">
        <v>108</v>
      </c>
      <c r="F194" s="90" t="s">
        <v>104</v>
      </c>
      <c r="G194" s="90" t="s">
        <v>97</v>
      </c>
      <c r="H194" s="90" t="s">
        <v>94</v>
      </c>
      <c r="I194" s="143"/>
      <c r="J194" s="86"/>
      <c r="K194" s="129"/>
    </row>
    <row r="195" spans="1:11" ht="12.75" customHeight="1" hidden="1">
      <c r="A195" s="112" t="s">
        <v>0</v>
      </c>
      <c r="B195" s="90" t="s">
        <v>94</v>
      </c>
      <c r="C195" s="90" t="s">
        <v>82</v>
      </c>
      <c r="D195" s="90" t="s">
        <v>310</v>
      </c>
      <c r="E195" s="115" t="s">
        <v>123</v>
      </c>
      <c r="F195" s="90" t="s">
        <v>117</v>
      </c>
      <c r="G195" s="90" t="s">
        <v>97</v>
      </c>
      <c r="H195" s="90" t="s">
        <v>94</v>
      </c>
      <c r="I195" s="143"/>
      <c r="J195" s="86"/>
      <c r="K195" s="129"/>
    </row>
    <row r="196" spans="1:11" ht="18.75" customHeight="1" hidden="1">
      <c r="A196" s="128" t="s">
        <v>3</v>
      </c>
      <c r="B196" s="90" t="s">
        <v>234</v>
      </c>
      <c r="C196" s="90" t="s">
        <v>1</v>
      </c>
      <c r="D196" s="90" t="s">
        <v>2</v>
      </c>
      <c r="E196" s="115" t="s">
        <v>96</v>
      </c>
      <c r="F196" s="90" t="s">
        <v>95</v>
      </c>
      <c r="G196" s="90" t="s">
        <v>97</v>
      </c>
      <c r="H196" s="90" t="s">
        <v>94</v>
      </c>
      <c r="I196" s="143"/>
      <c r="J196" s="86"/>
      <c r="K196" s="129"/>
    </row>
    <row r="197" spans="1:11" ht="18.75" customHeight="1" hidden="1">
      <c r="A197" s="128" t="s">
        <v>3</v>
      </c>
      <c r="B197" s="90" t="s">
        <v>235</v>
      </c>
      <c r="C197" s="90" t="s">
        <v>1</v>
      </c>
      <c r="D197" s="90" t="s">
        <v>2</v>
      </c>
      <c r="E197" s="115" t="s">
        <v>96</v>
      </c>
      <c r="F197" s="90" t="s">
        <v>95</v>
      </c>
      <c r="G197" s="90" t="s">
        <v>97</v>
      </c>
      <c r="H197" s="90" t="s">
        <v>94</v>
      </c>
      <c r="I197" s="143"/>
      <c r="J197" s="86"/>
      <c r="K197" s="129"/>
    </row>
    <row r="198" spans="1:11" s="4" customFormat="1" ht="14.25" customHeight="1" hidden="1">
      <c r="A198" s="128" t="s">
        <v>4</v>
      </c>
      <c r="B198" s="90"/>
      <c r="C198" s="90"/>
      <c r="D198" s="90"/>
      <c r="E198" s="115"/>
      <c r="F198" s="90"/>
      <c r="G198" s="90"/>
      <c r="H198" s="90"/>
      <c r="I198" s="143"/>
      <c r="J198" s="129"/>
      <c r="K198" s="129"/>
    </row>
    <row r="199" spans="1:11" s="4" customFormat="1" ht="35.25" customHeight="1" hidden="1">
      <c r="A199" s="112" t="s">
        <v>236</v>
      </c>
      <c r="B199" s="90" t="s">
        <v>94</v>
      </c>
      <c r="C199" s="90" t="s">
        <v>81</v>
      </c>
      <c r="D199" s="90" t="s">
        <v>104</v>
      </c>
      <c r="E199" s="115" t="s">
        <v>101</v>
      </c>
      <c r="F199" s="90" t="s">
        <v>117</v>
      </c>
      <c r="G199" s="90" t="s">
        <v>97</v>
      </c>
      <c r="H199" s="90" t="s">
        <v>228</v>
      </c>
      <c r="I199" s="143"/>
      <c r="J199" s="129"/>
      <c r="K199" s="129"/>
    </row>
    <row r="200" spans="1:11" ht="31.5" customHeight="1" hidden="1">
      <c r="A200" s="106" t="s">
        <v>237</v>
      </c>
      <c r="B200" s="90" t="s">
        <v>94</v>
      </c>
      <c r="C200" s="90" t="s">
        <v>81</v>
      </c>
      <c r="D200" s="90" t="s">
        <v>104</v>
      </c>
      <c r="E200" s="115" t="s">
        <v>103</v>
      </c>
      <c r="F200" s="90" t="s">
        <v>117</v>
      </c>
      <c r="G200" s="90" t="s">
        <v>97</v>
      </c>
      <c r="H200" s="90" t="s">
        <v>228</v>
      </c>
      <c r="I200" s="143"/>
      <c r="J200" s="86"/>
      <c r="K200" s="129"/>
    </row>
    <row r="201" spans="1:11" ht="45" customHeight="1" hidden="1">
      <c r="A201" s="106" t="s">
        <v>240</v>
      </c>
      <c r="B201" s="90" t="s">
        <v>94</v>
      </c>
      <c r="C201" s="90" t="s">
        <v>81</v>
      </c>
      <c r="D201" s="90" t="s">
        <v>104</v>
      </c>
      <c r="E201" s="115" t="s">
        <v>155</v>
      </c>
      <c r="F201" s="90" t="s">
        <v>117</v>
      </c>
      <c r="G201" s="90" t="s">
        <v>97</v>
      </c>
      <c r="H201" s="90" t="s">
        <v>228</v>
      </c>
      <c r="I201" s="143"/>
      <c r="J201" s="86"/>
      <c r="K201" s="129"/>
    </row>
    <row r="202" spans="1:11" ht="18.75" customHeight="1" hidden="1">
      <c r="A202" s="106" t="s">
        <v>5</v>
      </c>
      <c r="B202" s="90" t="s">
        <v>94</v>
      </c>
      <c r="C202" s="90" t="s">
        <v>81</v>
      </c>
      <c r="D202" s="90" t="s">
        <v>104</v>
      </c>
      <c r="E202" s="115" t="s">
        <v>297</v>
      </c>
      <c r="F202" s="90" t="s">
        <v>117</v>
      </c>
      <c r="G202" s="90" t="s">
        <v>97</v>
      </c>
      <c r="H202" s="90" t="s">
        <v>228</v>
      </c>
      <c r="I202" s="143"/>
      <c r="J202" s="86"/>
      <c r="K202" s="129"/>
    </row>
    <row r="203" spans="1:11" ht="45" customHeight="1" hidden="1">
      <c r="A203" s="106" t="s">
        <v>244</v>
      </c>
      <c r="B203" s="90" t="s">
        <v>94</v>
      </c>
      <c r="C203" s="90" t="s">
        <v>81</v>
      </c>
      <c r="D203" s="90" t="s">
        <v>104</v>
      </c>
      <c r="E203" s="115" t="s">
        <v>245</v>
      </c>
      <c r="F203" s="90" t="s">
        <v>117</v>
      </c>
      <c r="G203" s="90" t="s">
        <v>97</v>
      </c>
      <c r="H203" s="90" t="s">
        <v>228</v>
      </c>
      <c r="I203" s="143"/>
      <c r="J203" s="86"/>
      <c r="K203" s="129"/>
    </row>
    <row r="204" spans="1:11" ht="22.5" customHeight="1" hidden="1">
      <c r="A204" s="106" t="s">
        <v>6</v>
      </c>
      <c r="B204" s="90" t="s">
        <v>94</v>
      </c>
      <c r="C204" s="90" t="s">
        <v>81</v>
      </c>
      <c r="D204" s="90" t="s">
        <v>104</v>
      </c>
      <c r="E204" s="115" t="s">
        <v>247</v>
      </c>
      <c r="F204" s="90" t="s">
        <v>117</v>
      </c>
      <c r="G204" s="90" t="s">
        <v>97</v>
      </c>
      <c r="H204" s="90" t="s">
        <v>228</v>
      </c>
      <c r="I204" s="143"/>
      <c r="J204" s="86"/>
      <c r="K204" s="129"/>
    </row>
    <row r="205" spans="1:11" ht="22.5" customHeight="1" hidden="1">
      <c r="A205" s="106" t="s">
        <v>7</v>
      </c>
      <c r="B205" s="90" t="s">
        <v>94</v>
      </c>
      <c r="C205" s="90" t="s">
        <v>81</v>
      </c>
      <c r="D205" s="90" t="s">
        <v>104</v>
      </c>
      <c r="E205" s="115" t="s">
        <v>249</v>
      </c>
      <c r="F205" s="90" t="s">
        <v>117</v>
      </c>
      <c r="G205" s="90" t="s">
        <v>97</v>
      </c>
      <c r="H205" s="90" t="s">
        <v>228</v>
      </c>
      <c r="I205" s="143"/>
      <c r="J205" s="86"/>
      <c r="K205" s="129"/>
    </row>
    <row r="206" spans="1:11" ht="18.75" customHeight="1" hidden="1">
      <c r="A206" s="102" t="s">
        <v>250</v>
      </c>
      <c r="B206" s="90" t="s">
        <v>94</v>
      </c>
      <c r="C206" s="90" t="s">
        <v>81</v>
      </c>
      <c r="D206" s="90" t="s">
        <v>104</v>
      </c>
      <c r="E206" s="115" t="s">
        <v>251</v>
      </c>
      <c r="F206" s="90" t="s">
        <v>117</v>
      </c>
      <c r="G206" s="90" t="s">
        <v>97</v>
      </c>
      <c r="H206" s="90" t="s">
        <v>228</v>
      </c>
      <c r="I206" s="143"/>
      <c r="J206" s="86"/>
      <c r="K206" s="129"/>
    </row>
    <row r="207" spans="1:11" ht="37.5" customHeight="1" hidden="1">
      <c r="A207" s="112" t="s">
        <v>254</v>
      </c>
      <c r="B207" s="90" t="s">
        <v>94</v>
      </c>
      <c r="C207" s="90" t="s">
        <v>81</v>
      </c>
      <c r="D207" s="90" t="s">
        <v>104</v>
      </c>
      <c r="E207" s="115" t="s">
        <v>108</v>
      </c>
      <c r="F207" s="90" t="s">
        <v>117</v>
      </c>
      <c r="G207" s="90" t="s">
        <v>97</v>
      </c>
      <c r="H207" s="90" t="s">
        <v>228</v>
      </c>
      <c r="I207" s="143"/>
      <c r="J207" s="86"/>
      <c r="K207" s="129"/>
    </row>
    <row r="208" spans="1:11" ht="35.25" customHeight="1" hidden="1">
      <c r="A208" s="106" t="s">
        <v>8</v>
      </c>
      <c r="B208" s="90" t="s">
        <v>94</v>
      </c>
      <c r="C208" s="90" t="s">
        <v>81</v>
      </c>
      <c r="D208" s="90" t="s">
        <v>104</v>
      </c>
      <c r="E208" s="115" t="s">
        <v>116</v>
      </c>
      <c r="F208" s="90" t="s">
        <v>117</v>
      </c>
      <c r="G208" s="90" t="s">
        <v>97</v>
      </c>
      <c r="H208" s="90" t="s">
        <v>228</v>
      </c>
      <c r="I208" s="143"/>
      <c r="J208" s="86"/>
      <c r="K208" s="129"/>
    </row>
    <row r="209" spans="1:11" ht="35.25" customHeight="1" hidden="1">
      <c r="A209" s="106" t="s">
        <v>9</v>
      </c>
      <c r="B209" s="90" t="s">
        <v>94</v>
      </c>
      <c r="C209" s="90" t="s">
        <v>81</v>
      </c>
      <c r="D209" s="90" t="s">
        <v>104</v>
      </c>
      <c r="E209" s="115" t="s">
        <v>258</v>
      </c>
      <c r="F209" s="90" t="s">
        <v>117</v>
      </c>
      <c r="G209" s="90" t="s">
        <v>97</v>
      </c>
      <c r="H209" s="90" t="s">
        <v>228</v>
      </c>
      <c r="I209" s="143"/>
      <c r="J209" s="86"/>
      <c r="K209" s="129"/>
    </row>
    <row r="210" spans="1:11" ht="22.5" customHeight="1" hidden="1">
      <c r="A210" s="106" t="s">
        <v>259</v>
      </c>
      <c r="B210" s="90" t="s">
        <v>94</v>
      </c>
      <c r="C210" s="90" t="s">
        <v>81</v>
      </c>
      <c r="D210" s="90" t="s">
        <v>104</v>
      </c>
      <c r="E210" s="115" t="s">
        <v>118</v>
      </c>
      <c r="F210" s="90" t="s">
        <v>117</v>
      </c>
      <c r="G210" s="90" t="s">
        <v>97</v>
      </c>
      <c r="H210" s="90" t="s">
        <v>228</v>
      </c>
      <c r="I210" s="143"/>
      <c r="J210" s="86"/>
      <c r="K210" s="129"/>
    </row>
    <row r="211" spans="1:11" ht="33.75" customHeight="1" hidden="1">
      <c r="A211" s="106" t="s">
        <v>263</v>
      </c>
      <c r="B211" s="90" t="s">
        <v>94</v>
      </c>
      <c r="C211" s="90" t="s">
        <v>81</v>
      </c>
      <c r="D211" s="90" t="s">
        <v>104</v>
      </c>
      <c r="E211" s="115" t="s">
        <v>120</v>
      </c>
      <c r="F211" s="90" t="s">
        <v>122</v>
      </c>
      <c r="G211" s="90" t="s">
        <v>97</v>
      </c>
      <c r="H211" s="90" t="s">
        <v>228</v>
      </c>
      <c r="I211" s="143"/>
      <c r="J211" s="86"/>
      <c r="K211" s="129"/>
    </row>
    <row r="212" spans="1:11" ht="33.75" customHeight="1" hidden="1">
      <c r="A212" s="106" t="s">
        <v>265</v>
      </c>
      <c r="B212" s="90" t="s">
        <v>94</v>
      </c>
      <c r="C212" s="90" t="s">
        <v>81</v>
      </c>
      <c r="D212" s="90" t="s">
        <v>104</v>
      </c>
      <c r="E212" s="115" t="s">
        <v>121</v>
      </c>
      <c r="F212" s="90" t="s">
        <v>122</v>
      </c>
      <c r="G212" s="90" t="s">
        <v>97</v>
      </c>
      <c r="H212" s="90" t="s">
        <v>228</v>
      </c>
      <c r="I212" s="143"/>
      <c r="J212" s="86"/>
      <c r="K212" s="129"/>
    </row>
    <row r="213" spans="1:11" ht="57.75" customHeight="1" hidden="1">
      <c r="A213" s="106" t="s">
        <v>10</v>
      </c>
      <c r="B213" s="90" t="s">
        <v>94</v>
      </c>
      <c r="C213" s="90" t="s">
        <v>81</v>
      </c>
      <c r="D213" s="90" t="s">
        <v>104</v>
      </c>
      <c r="E213" s="115" t="s">
        <v>267</v>
      </c>
      <c r="F213" s="90" t="s">
        <v>117</v>
      </c>
      <c r="G213" s="90" t="s">
        <v>97</v>
      </c>
      <c r="H213" s="90" t="s">
        <v>228</v>
      </c>
      <c r="I213" s="143"/>
      <c r="J213" s="86"/>
      <c r="K213" s="129"/>
    </row>
    <row r="214" spans="1:11" ht="33.75" customHeight="1" hidden="1">
      <c r="A214" s="106" t="s">
        <v>11</v>
      </c>
      <c r="B214" s="90" t="s">
        <v>94</v>
      </c>
      <c r="C214" s="90" t="s">
        <v>81</v>
      </c>
      <c r="D214" s="90" t="s">
        <v>104</v>
      </c>
      <c r="E214" s="115" t="s">
        <v>269</v>
      </c>
      <c r="F214" s="90" t="s">
        <v>117</v>
      </c>
      <c r="G214" s="90" t="s">
        <v>97</v>
      </c>
      <c r="H214" s="90" t="s">
        <v>228</v>
      </c>
      <c r="I214" s="143"/>
      <c r="J214" s="86"/>
      <c r="K214" s="129"/>
    </row>
    <row r="215" spans="1:11" ht="22.5" customHeight="1" hidden="1">
      <c r="A215" s="102" t="s">
        <v>270</v>
      </c>
      <c r="B215" s="90" t="s">
        <v>94</v>
      </c>
      <c r="C215" s="90" t="s">
        <v>81</v>
      </c>
      <c r="D215" s="90" t="s">
        <v>104</v>
      </c>
      <c r="E215" s="115" t="s">
        <v>271</v>
      </c>
      <c r="F215" s="90" t="s">
        <v>117</v>
      </c>
      <c r="G215" s="90" t="s">
        <v>97</v>
      </c>
      <c r="H215" s="90" t="s">
        <v>228</v>
      </c>
      <c r="I215" s="143"/>
      <c r="J215" s="86"/>
      <c r="K215" s="129"/>
    </row>
    <row r="216" spans="1:11" ht="14.25" customHeight="1" hidden="1">
      <c r="A216" s="106" t="s">
        <v>12</v>
      </c>
      <c r="B216" s="90" t="s">
        <v>94</v>
      </c>
      <c r="C216" s="90" t="s">
        <v>81</v>
      </c>
      <c r="D216" s="90" t="s">
        <v>104</v>
      </c>
      <c r="E216" s="115" t="s">
        <v>123</v>
      </c>
      <c r="F216" s="90" t="s">
        <v>104</v>
      </c>
      <c r="G216" s="90" t="s">
        <v>97</v>
      </c>
      <c r="H216" s="90" t="s">
        <v>228</v>
      </c>
      <c r="I216" s="143"/>
      <c r="J216" s="86"/>
      <c r="K216" s="129"/>
    </row>
    <row r="217" spans="1:11" ht="19.5" customHeight="1" hidden="1">
      <c r="A217" s="106" t="s">
        <v>13</v>
      </c>
      <c r="B217" s="90" t="s">
        <v>94</v>
      </c>
      <c r="C217" s="90" t="s">
        <v>81</v>
      </c>
      <c r="D217" s="90" t="s">
        <v>104</v>
      </c>
      <c r="E217" s="115" t="s">
        <v>170</v>
      </c>
      <c r="F217" s="90" t="s">
        <v>117</v>
      </c>
      <c r="G217" s="90" t="s">
        <v>97</v>
      </c>
      <c r="H217" s="90" t="s">
        <v>228</v>
      </c>
      <c r="I217" s="143"/>
      <c r="J217" s="86"/>
      <c r="K217" s="129"/>
    </row>
    <row r="218" spans="1:11" ht="25.5" customHeight="1" hidden="1">
      <c r="A218" s="112" t="s">
        <v>276</v>
      </c>
      <c r="B218" s="90" t="s">
        <v>94</v>
      </c>
      <c r="C218" s="90" t="s">
        <v>81</v>
      </c>
      <c r="D218" s="90" t="s">
        <v>104</v>
      </c>
      <c r="E218" s="115" t="s">
        <v>135</v>
      </c>
      <c r="F218" s="90" t="s">
        <v>117</v>
      </c>
      <c r="G218" s="90" t="s">
        <v>97</v>
      </c>
      <c r="H218" s="90" t="s">
        <v>228</v>
      </c>
      <c r="I218" s="143"/>
      <c r="J218" s="86"/>
      <c r="K218" s="129"/>
    </row>
    <row r="219" spans="1:11" ht="0.75" customHeight="1">
      <c r="A219" s="106" t="s">
        <v>14</v>
      </c>
      <c r="B219" s="90" t="s">
        <v>94</v>
      </c>
      <c r="C219" s="90" t="s">
        <v>81</v>
      </c>
      <c r="D219" s="90" t="s">
        <v>104</v>
      </c>
      <c r="E219" s="115" t="s">
        <v>160</v>
      </c>
      <c r="F219" s="90" t="s">
        <v>117</v>
      </c>
      <c r="G219" s="90" t="s">
        <v>97</v>
      </c>
      <c r="H219" s="90" t="s">
        <v>228</v>
      </c>
      <c r="I219" s="143"/>
      <c r="J219" s="86"/>
      <c r="K219" s="129"/>
    </row>
    <row r="220" spans="1:11" ht="75" customHeight="1" hidden="1">
      <c r="A220" s="106" t="s">
        <v>350</v>
      </c>
      <c r="B220" s="90" t="s">
        <v>71</v>
      </c>
      <c r="C220" s="90" t="s">
        <v>81</v>
      </c>
      <c r="D220" s="90" t="s">
        <v>104</v>
      </c>
      <c r="E220" s="115" t="s">
        <v>340</v>
      </c>
      <c r="F220" s="90" t="s">
        <v>79</v>
      </c>
      <c r="G220" s="90" t="s">
        <v>351</v>
      </c>
      <c r="H220" s="90" t="s">
        <v>228</v>
      </c>
      <c r="I220" s="140"/>
      <c r="J220" s="86"/>
      <c r="K220" s="129"/>
    </row>
    <row r="221" spans="1:11" ht="147" customHeight="1" hidden="1">
      <c r="A221" s="106" t="s">
        <v>352</v>
      </c>
      <c r="B221" s="90" t="s">
        <v>71</v>
      </c>
      <c r="C221" s="90" t="s">
        <v>81</v>
      </c>
      <c r="D221" s="90" t="s">
        <v>104</v>
      </c>
      <c r="E221" s="115" t="s">
        <v>340</v>
      </c>
      <c r="F221" s="90" t="s">
        <v>79</v>
      </c>
      <c r="G221" s="90" t="s">
        <v>353</v>
      </c>
      <c r="H221" s="90" t="s">
        <v>228</v>
      </c>
      <c r="I221" s="140"/>
      <c r="J221" s="86"/>
      <c r="K221" s="129"/>
    </row>
    <row r="222" spans="1:11" ht="136.5" customHeight="1" hidden="1">
      <c r="A222" s="106" t="s">
        <v>354</v>
      </c>
      <c r="B222" s="90" t="s">
        <v>71</v>
      </c>
      <c r="C222" s="90" t="s">
        <v>81</v>
      </c>
      <c r="D222" s="90" t="s">
        <v>104</v>
      </c>
      <c r="E222" s="115" t="s">
        <v>340</v>
      </c>
      <c r="F222" s="90" t="s">
        <v>79</v>
      </c>
      <c r="G222" s="90" t="s">
        <v>355</v>
      </c>
      <c r="H222" s="90" t="s">
        <v>228</v>
      </c>
      <c r="I222" s="140"/>
      <c r="J222" s="86"/>
      <c r="K222" s="129"/>
    </row>
    <row r="223" spans="1:11" ht="136.5" customHeight="1" hidden="1">
      <c r="A223" s="106" t="s">
        <v>356</v>
      </c>
      <c r="B223" s="90" t="s">
        <v>71</v>
      </c>
      <c r="C223" s="90" t="s">
        <v>81</v>
      </c>
      <c r="D223" s="90" t="s">
        <v>104</v>
      </c>
      <c r="E223" s="115" t="s">
        <v>340</v>
      </c>
      <c r="F223" s="90" t="s">
        <v>79</v>
      </c>
      <c r="G223" s="90" t="s">
        <v>357</v>
      </c>
      <c r="H223" s="90" t="s">
        <v>228</v>
      </c>
      <c r="I223" s="140"/>
      <c r="J223" s="86"/>
      <c r="K223" s="129"/>
    </row>
    <row r="224" spans="1:11" ht="87.75" customHeight="1">
      <c r="A224" s="106" t="s">
        <v>358</v>
      </c>
      <c r="B224" s="90" t="s">
        <v>71</v>
      </c>
      <c r="C224" s="90" t="s">
        <v>81</v>
      </c>
      <c r="D224" s="90" t="s">
        <v>104</v>
      </c>
      <c r="E224" s="115" t="s">
        <v>340</v>
      </c>
      <c r="F224" s="90" t="s">
        <v>79</v>
      </c>
      <c r="G224" s="90" t="s">
        <v>341</v>
      </c>
      <c r="H224" s="90" t="s">
        <v>228</v>
      </c>
      <c r="I224" s="140">
        <v>26300</v>
      </c>
      <c r="J224" s="86"/>
      <c r="K224" s="129"/>
    </row>
    <row r="225" spans="1:11" ht="0.75" customHeight="1" hidden="1">
      <c r="A225" s="112" t="s">
        <v>280</v>
      </c>
      <c r="B225" s="90" t="s">
        <v>94</v>
      </c>
      <c r="C225" s="90" t="s">
        <v>81</v>
      </c>
      <c r="D225" s="90" t="s">
        <v>104</v>
      </c>
      <c r="E225" s="115" t="s">
        <v>141</v>
      </c>
      <c r="F225" s="90" t="s">
        <v>117</v>
      </c>
      <c r="G225" s="90" t="s">
        <v>97</v>
      </c>
      <c r="H225" s="90" t="s">
        <v>228</v>
      </c>
      <c r="I225" s="143"/>
      <c r="J225" s="86"/>
      <c r="K225" s="129"/>
    </row>
    <row r="226" spans="1:11" ht="0.75" customHeight="1" hidden="1">
      <c r="A226" s="102" t="s">
        <v>313</v>
      </c>
      <c r="B226" s="90" t="s">
        <v>71</v>
      </c>
      <c r="C226" s="90" t="s">
        <v>81</v>
      </c>
      <c r="D226" s="90" t="s">
        <v>104</v>
      </c>
      <c r="E226" s="115" t="s">
        <v>203</v>
      </c>
      <c r="F226" s="90" t="s">
        <v>79</v>
      </c>
      <c r="G226" s="90" t="s">
        <v>312</v>
      </c>
      <c r="H226" s="90" t="s">
        <v>228</v>
      </c>
      <c r="I226" s="143">
        <v>0</v>
      </c>
      <c r="J226" s="86"/>
      <c r="K226" s="129"/>
    </row>
    <row r="227" spans="1:11" ht="26.25" customHeight="1" hidden="1">
      <c r="A227" s="106" t="s">
        <v>314</v>
      </c>
      <c r="B227" s="90" t="s">
        <v>71</v>
      </c>
      <c r="C227" s="90" t="s">
        <v>81</v>
      </c>
      <c r="D227" s="90" t="s">
        <v>104</v>
      </c>
      <c r="E227" s="115" t="s">
        <v>203</v>
      </c>
      <c r="F227" s="90" t="s">
        <v>79</v>
      </c>
      <c r="G227" s="90" t="s">
        <v>315</v>
      </c>
      <c r="H227" s="90" t="s">
        <v>228</v>
      </c>
      <c r="I227" s="143">
        <v>0</v>
      </c>
      <c r="J227" s="86"/>
      <c r="K227" s="129"/>
    </row>
    <row r="228" spans="1:11" ht="21.75" customHeight="1" hidden="1">
      <c r="A228" s="106" t="s">
        <v>25</v>
      </c>
      <c r="B228" s="90" t="s">
        <v>71</v>
      </c>
      <c r="C228" s="90" t="s">
        <v>81</v>
      </c>
      <c r="D228" s="90" t="s">
        <v>104</v>
      </c>
      <c r="E228" s="115" t="s">
        <v>203</v>
      </c>
      <c r="F228" s="90" t="s">
        <v>79</v>
      </c>
      <c r="G228" s="90" t="s">
        <v>131</v>
      </c>
      <c r="H228" s="90" t="s">
        <v>228</v>
      </c>
      <c r="I228" s="143">
        <v>0</v>
      </c>
      <c r="J228" s="86"/>
      <c r="K228" s="129"/>
    </row>
    <row r="229" spans="1:11" ht="25.5" customHeight="1" hidden="1">
      <c r="A229" s="106" t="s">
        <v>26</v>
      </c>
      <c r="B229" s="90" t="s">
        <v>71</v>
      </c>
      <c r="C229" s="90" t="s">
        <v>81</v>
      </c>
      <c r="D229" s="90" t="s">
        <v>104</v>
      </c>
      <c r="E229" s="115" t="s">
        <v>203</v>
      </c>
      <c r="F229" s="90" t="s">
        <v>79</v>
      </c>
      <c r="G229" s="90" t="s">
        <v>317</v>
      </c>
      <c r="H229" s="90" t="s">
        <v>228</v>
      </c>
      <c r="I229" s="143">
        <v>0</v>
      </c>
      <c r="J229" s="86"/>
      <c r="K229" s="129"/>
    </row>
    <row r="230" spans="1:11" ht="14.25" customHeight="1" hidden="1">
      <c r="A230" s="106" t="s">
        <v>323</v>
      </c>
      <c r="B230" s="90" t="s">
        <v>71</v>
      </c>
      <c r="C230" s="90" t="s">
        <v>81</v>
      </c>
      <c r="D230" s="90" t="s">
        <v>104</v>
      </c>
      <c r="E230" s="115" t="s">
        <v>203</v>
      </c>
      <c r="F230" s="90" t="s">
        <v>79</v>
      </c>
      <c r="G230" s="90" t="s">
        <v>131</v>
      </c>
      <c r="H230" s="90" t="s">
        <v>228</v>
      </c>
      <c r="I230" s="143"/>
      <c r="J230" s="86"/>
      <c r="K230" s="129"/>
    </row>
    <row r="231" spans="1:11" ht="85.5" customHeight="1">
      <c r="A231" s="134" t="s">
        <v>363</v>
      </c>
      <c r="B231" s="135" t="s">
        <v>71</v>
      </c>
      <c r="C231" s="135" t="s">
        <v>81</v>
      </c>
      <c r="D231" s="135" t="s">
        <v>104</v>
      </c>
      <c r="E231" s="136" t="s">
        <v>340</v>
      </c>
      <c r="F231" s="135" t="s">
        <v>79</v>
      </c>
      <c r="G231" s="135" t="s">
        <v>131</v>
      </c>
      <c r="H231" s="135" t="s">
        <v>228</v>
      </c>
      <c r="I231" s="149">
        <v>119440</v>
      </c>
      <c r="J231" s="86"/>
      <c r="K231" s="129"/>
    </row>
    <row r="232" spans="1:11" ht="52.5" customHeight="1" hidden="1">
      <c r="A232" s="134" t="s">
        <v>342</v>
      </c>
      <c r="B232" s="135" t="s">
        <v>71</v>
      </c>
      <c r="C232" s="135" t="s">
        <v>81</v>
      </c>
      <c r="D232" s="135" t="s">
        <v>104</v>
      </c>
      <c r="E232" s="136" t="s">
        <v>340</v>
      </c>
      <c r="F232" s="135" t="s">
        <v>79</v>
      </c>
      <c r="G232" s="135" t="s">
        <v>364</v>
      </c>
      <c r="H232" s="135" t="s">
        <v>228</v>
      </c>
      <c r="I232" s="149"/>
      <c r="J232" s="86"/>
      <c r="K232" s="129"/>
    </row>
    <row r="233" spans="1:11" ht="112.5" customHeight="1" hidden="1">
      <c r="A233" s="134" t="s">
        <v>366</v>
      </c>
      <c r="B233" s="135" t="s">
        <v>71</v>
      </c>
      <c r="C233" s="135" t="s">
        <v>81</v>
      </c>
      <c r="D233" s="135" t="s">
        <v>104</v>
      </c>
      <c r="E233" s="136" t="s">
        <v>340</v>
      </c>
      <c r="F233" s="135" t="s">
        <v>79</v>
      </c>
      <c r="G233" s="135" t="s">
        <v>367</v>
      </c>
      <c r="H233" s="135" t="s">
        <v>228</v>
      </c>
      <c r="I233" s="149"/>
      <c r="J233" s="86"/>
      <c r="K233" s="129"/>
    </row>
    <row r="234" spans="1:11" ht="63" customHeight="1" hidden="1">
      <c r="A234" s="134" t="s">
        <v>359</v>
      </c>
      <c r="B234" s="135" t="s">
        <v>71</v>
      </c>
      <c r="C234" s="135" t="s">
        <v>81</v>
      </c>
      <c r="D234" s="135" t="s">
        <v>360</v>
      </c>
      <c r="E234" s="136" t="s">
        <v>339</v>
      </c>
      <c r="F234" s="135" t="s">
        <v>79</v>
      </c>
      <c r="G234" s="135" t="s">
        <v>316</v>
      </c>
      <c r="H234" s="135" t="s">
        <v>228</v>
      </c>
      <c r="I234" s="149"/>
      <c r="J234" s="86"/>
      <c r="K234" s="129"/>
    </row>
    <row r="235" spans="1:11" s="3" customFormat="1" ht="63" customHeight="1">
      <c r="A235" s="130" t="s">
        <v>15</v>
      </c>
      <c r="B235" s="131" t="s">
        <v>94</v>
      </c>
      <c r="C235" s="131" t="s">
        <v>167</v>
      </c>
      <c r="D235" s="131" t="s">
        <v>95</v>
      </c>
      <c r="E235" s="132" t="s">
        <v>96</v>
      </c>
      <c r="F235" s="131" t="s">
        <v>95</v>
      </c>
      <c r="G235" s="131" t="s">
        <v>97</v>
      </c>
      <c r="H235" s="131" t="s">
        <v>94</v>
      </c>
      <c r="I235" s="133">
        <f>I10+I81</f>
        <v>14282365</v>
      </c>
      <c r="J235" s="111"/>
      <c r="K235" s="156"/>
    </row>
    <row r="236" spans="1:11" ht="18" customHeight="1">
      <c r="A236" s="83"/>
      <c r="B236" s="5"/>
      <c r="C236" s="5"/>
      <c r="D236" s="5"/>
      <c r="E236" s="84"/>
      <c r="F236" s="5"/>
      <c r="G236" s="5"/>
      <c r="H236" s="5"/>
      <c r="I236" s="6"/>
      <c r="K236" s="4"/>
    </row>
    <row r="237" spans="1:11" ht="17.25" customHeight="1">
      <c r="A237" s="83"/>
      <c r="B237" s="5"/>
      <c r="C237" s="5"/>
      <c r="D237" s="5"/>
      <c r="E237" s="84"/>
      <c r="F237" s="5"/>
      <c r="G237" s="5"/>
      <c r="H237" s="5"/>
      <c r="I237" s="6"/>
      <c r="K237" s="4"/>
    </row>
    <row r="238" spans="1:11" ht="26.25" customHeight="1">
      <c r="A238" s="8"/>
      <c r="B238" s="5"/>
      <c r="C238" s="5"/>
      <c r="D238" s="5"/>
      <c r="E238" s="5"/>
      <c r="F238" s="5"/>
      <c r="G238" s="5"/>
      <c r="H238" s="5"/>
      <c r="I238" s="6"/>
      <c r="K238" s="4"/>
    </row>
    <row r="239" spans="1:11" ht="21" customHeight="1">
      <c r="A239" s="8"/>
      <c r="B239" s="5"/>
      <c r="C239" s="5"/>
      <c r="D239" s="5"/>
      <c r="E239" s="5"/>
      <c r="F239" s="5"/>
      <c r="G239" s="5"/>
      <c r="H239" s="5"/>
      <c r="I239" s="6"/>
      <c r="K239" s="4"/>
    </row>
    <row r="240" spans="1:9" ht="28.5" customHeight="1">
      <c r="A240" s="8"/>
      <c r="B240" s="5"/>
      <c r="C240" s="5"/>
      <c r="D240" s="5"/>
      <c r="E240" s="5"/>
      <c r="F240" s="5"/>
      <c r="G240" s="5"/>
      <c r="H240" s="5"/>
      <c r="I240" s="6"/>
    </row>
    <row r="241" spans="1:9" ht="28.5" customHeight="1">
      <c r="A241" s="8"/>
      <c r="B241" s="5"/>
      <c r="C241" s="5"/>
      <c r="D241" s="5"/>
      <c r="E241" s="5"/>
      <c r="F241" s="5"/>
      <c r="G241" s="5"/>
      <c r="H241" s="5"/>
      <c r="I241" s="6"/>
    </row>
    <row r="242" spans="1:9" ht="28.5" customHeight="1">
      <c r="A242" s="8"/>
      <c r="B242" s="5"/>
      <c r="C242" s="5"/>
      <c r="D242" s="5"/>
      <c r="E242" s="5"/>
      <c r="F242" s="5"/>
      <c r="G242" s="5"/>
      <c r="H242" s="5"/>
      <c r="I242" s="6"/>
    </row>
    <row r="243" spans="1:9" ht="28.5" customHeight="1">
      <c r="A243" s="8"/>
      <c r="B243" s="5"/>
      <c r="C243" s="5"/>
      <c r="D243" s="5"/>
      <c r="E243" s="5"/>
      <c r="F243" s="5"/>
      <c r="G243" s="5"/>
      <c r="H243" s="5"/>
      <c r="I243" s="6"/>
    </row>
    <row r="244" spans="1:9" ht="28.5" customHeight="1">
      <c r="A244" s="8"/>
      <c r="B244" s="5"/>
      <c r="C244" s="5"/>
      <c r="D244" s="5"/>
      <c r="E244" s="5"/>
      <c r="F244" s="5"/>
      <c r="G244" s="5"/>
      <c r="H244" s="5"/>
      <c r="I244" s="6"/>
    </row>
    <row r="245" spans="1:9" ht="28.5" customHeight="1">
      <c r="A245" s="8"/>
      <c r="B245" s="5"/>
      <c r="C245" s="5"/>
      <c r="D245" s="5"/>
      <c r="E245" s="5"/>
      <c r="F245" s="5"/>
      <c r="G245" s="5"/>
      <c r="H245" s="5"/>
      <c r="I245" s="6"/>
    </row>
    <row r="246" spans="1:9" ht="28.5" customHeight="1">
      <c r="A246" s="8"/>
      <c r="B246" s="5"/>
      <c r="C246" s="5"/>
      <c r="D246" s="5"/>
      <c r="E246" s="5"/>
      <c r="F246" s="5"/>
      <c r="G246" s="5"/>
      <c r="H246" s="5"/>
      <c r="I246" s="6"/>
    </row>
    <row r="247" spans="1:9" ht="28.5" customHeight="1">
      <c r="A247" s="8"/>
      <c r="B247" s="5"/>
      <c r="C247" s="5"/>
      <c r="D247" s="5"/>
      <c r="E247" s="5"/>
      <c r="F247" s="5"/>
      <c r="G247" s="5"/>
      <c r="H247" s="5"/>
      <c r="I247" s="6"/>
    </row>
    <row r="248" spans="1:9" ht="28.5" customHeight="1">
      <c r="A248" s="8"/>
      <c r="B248" s="5"/>
      <c r="C248" s="5"/>
      <c r="D248" s="5"/>
      <c r="E248" s="5"/>
      <c r="F248" s="5"/>
      <c r="G248" s="5"/>
      <c r="H248" s="5"/>
      <c r="I248" s="6"/>
    </row>
    <row r="249" spans="1:9" ht="28.5" customHeight="1">
      <c r="A249" s="8"/>
      <c r="B249" s="5"/>
      <c r="C249" s="5"/>
      <c r="D249" s="5"/>
      <c r="E249" s="5"/>
      <c r="F249" s="5"/>
      <c r="G249" s="5"/>
      <c r="H249" s="5"/>
      <c r="I249" s="6"/>
    </row>
    <row r="250" spans="1:9" ht="28.5" customHeight="1">
      <c r="A250" s="8"/>
      <c r="B250" s="5"/>
      <c r="C250" s="5"/>
      <c r="D250" s="5"/>
      <c r="E250" s="5"/>
      <c r="F250" s="5"/>
      <c r="G250" s="5"/>
      <c r="H250" s="5"/>
      <c r="I250" s="6"/>
    </row>
    <row r="251" spans="1:9" ht="28.5" customHeight="1">
      <c r="A251" s="8"/>
      <c r="B251" s="5"/>
      <c r="C251" s="5"/>
      <c r="D251" s="5"/>
      <c r="E251" s="5"/>
      <c r="F251" s="5"/>
      <c r="G251" s="5"/>
      <c r="H251" s="5"/>
      <c r="I251" s="6"/>
    </row>
    <row r="252" spans="1:9" ht="28.5" customHeight="1">
      <c r="A252" s="8"/>
      <c r="B252" s="5"/>
      <c r="C252" s="5"/>
      <c r="D252" s="5"/>
      <c r="E252" s="5"/>
      <c r="F252" s="5"/>
      <c r="G252" s="5"/>
      <c r="H252" s="5"/>
      <c r="I252" s="6"/>
    </row>
    <row r="253" spans="1:9" ht="28.5" customHeight="1">
      <c r="A253" s="8"/>
      <c r="B253" s="5"/>
      <c r="C253" s="5"/>
      <c r="D253" s="5"/>
      <c r="E253" s="5"/>
      <c r="F253" s="5"/>
      <c r="G253" s="5"/>
      <c r="H253" s="5"/>
      <c r="I253" s="6"/>
    </row>
    <row r="254" ht="19.5" customHeight="1"/>
    <row r="255" ht="19.5" customHeight="1"/>
    <row r="256" ht="12.75" hidden="1"/>
    <row r="257" ht="19.5" customHeight="1"/>
  </sheetData>
  <sheetProtection/>
  <mergeCells count="8">
    <mergeCell ref="G1:I1"/>
    <mergeCell ref="G2:I2"/>
    <mergeCell ref="A4:K4"/>
    <mergeCell ref="A5:J5"/>
    <mergeCell ref="B9:H9"/>
    <mergeCell ref="A7:A8"/>
    <mergeCell ref="B7:H7"/>
    <mergeCell ref="I7:I8"/>
  </mergeCells>
  <printOptions/>
  <pageMargins left="0.4330708661417323" right="0.1968503937007874" top="0.1968503937007874" bottom="0.1968503937007874" header="0.5118110236220472" footer="0.5118110236220472"/>
  <pageSetup horizontalDpi="600" verticalDpi="600" orientation="portrait" paperSize="9" scale="84" r:id="rId1"/>
  <rowBreaks count="2" manualBreakCount="2">
    <brk id="21" max="9" man="1"/>
    <brk id="8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3"/>
  <sheetViews>
    <sheetView tabSelected="1" view="pageBreakPreview" zoomScale="130" zoomScaleSheetLayoutView="130" workbookViewId="0" topLeftCell="A1">
      <selection activeCell="F6" sqref="F6"/>
    </sheetView>
  </sheetViews>
  <sheetFormatPr defaultColWidth="9.00390625" defaultRowHeight="12.75"/>
  <cols>
    <col min="1" max="1" width="45.375" style="9" customWidth="1"/>
    <col min="2" max="2" width="5.875" style="1" customWidth="1"/>
    <col min="3" max="3" width="4.00390625" style="1" customWidth="1"/>
    <col min="4" max="4" width="3.625" style="1" customWidth="1"/>
    <col min="5" max="5" width="8.375" style="2" customWidth="1"/>
    <col min="6" max="6" width="3.75390625" style="1" customWidth="1"/>
    <col min="7" max="7" width="6.25390625" style="1" customWidth="1"/>
    <col min="8" max="8" width="5.125" style="1" customWidth="1"/>
    <col min="9" max="9" width="15.875" style="7" customWidth="1"/>
    <col min="10" max="10" width="16.75390625" style="1" hidden="1" customWidth="1"/>
    <col min="11" max="11" width="16.75390625" style="1" customWidth="1"/>
    <col min="12" max="12" width="12.75390625" style="1" customWidth="1"/>
    <col min="13" max="16384" width="9.125" style="1" customWidth="1"/>
  </cols>
  <sheetData>
    <row r="1" spans="7:9" ht="50.25" customHeight="1">
      <c r="G1" s="190" t="s">
        <v>456</v>
      </c>
      <c r="H1" s="190"/>
      <c r="I1" s="190"/>
    </row>
    <row r="2" spans="7:9" ht="0.75" customHeight="1">
      <c r="G2" s="190" t="s">
        <v>368</v>
      </c>
      <c r="H2" s="190"/>
      <c r="I2" s="190"/>
    </row>
    <row r="4" spans="1:12" ht="2.2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ht="21" customHeight="1">
      <c r="A5" s="199" t="s">
        <v>457</v>
      </c>
      <c r="B5" s="199"/>
      <c r="C5" s="199"/>
      <c r="D5" s="199"/>
      <c r="E5" s="199"/>
      <c r="F5" s="199"/>
      <c r="G5" s="199"/>
      <c r="H5" s="199"/>
      <c r="I5" s="199"/>
      <c r="J5" s="199"/>
      <c r="K5" s="157"/>
      <c r="L5" s="86"/>
    </row>
    <row r="6" spans="1:12" ht="18" customHeight="1">
      <c r="A6" s="87"/>
      <c r="B6" s="88"/>
      <c r="C6" s="88"/>
      <c r="D6" s="88"/>
      <c r="E6" s="88"/>
      <c r="F6" s="88"/>
      <c r="G6" s="88"/>
      <c r="H6" s="88"/>
      <c r="I6" s="89" t="s">
        <v>83</v>
      </c>
      <c r="J6" s="86"/>
      <c r="K6" s="86"/>
      <c r="L6" s="86"/>
    </row>
    <row r="7" spans="1:12" ht="9.75" customHeight="1">
      <c r="A7" s="194" t="s">
        <v>84</v>
      </c>
      <c r="B7" s="196" t="s">
        <v>85</v>
      </c>
      <c r="C7" s="197"/>
      <c r="D7" s="197"/>
      <c r="E7" s="197"/>
      <c r="F7" s="197"/>
      <c r="G7" s="197"/>
      <c r="H7" s="197"/>
      <c r="I7" s="198" t="s">
        <v>372</v>
      </c>
      <c r="J7" s="86"/>
      <c r="K7" s="198" t="s">
        <v>373</v>
      </c>
      <c r="L7" s="86"/>
    </row>
    <row r="8" spans="1:12" ht="69.75" customHeight="1">
      <c r="A8" s="195"/>
      <c r="B8" s="91" t="s">
        <v>86</v>
      </c>
      <c r="C8" s="91" t="s">
        <v>87</v>
      </c>
      <c r="D8" s="91" t="s">
        <v>88</v>
      </c>
      <c r="E8" s="92" t="s">
        <v>89</v>
      </c>
      <c r="F8" s="91" t="s">
        <v>90</v>
      </c>
      <c r="G8" s="91" t="s">
        <v>91</v>
      </c>
      <c r="H8" s="92" t="s">
        <v>92</v>
      </c>
      <c r="I8" s="198"/>
      <c r="J8" s="86"/>
      <c r="K8" s="198"/>
      <c r="L8" s="86"/>
    </row>
    <row r="9" spans="1:12" ht="16.5" customHeight="1">
      <c r="A9" s="93">
        <v>1</v>
      </c>
      <c r="B9" s="193" t="s">
        <v>81</v>
      </c>
      <c r="C9" s="193"/>
      <c r="D9" s="193"/>
      <c r="E9" s="193"/>
      <c r="F9" s="193"/>
      <c r="G9" s="193"/>
      <c r="H9" s="193"/>
      <c r="I9" s="95">
        <v>3</v>
      </c>
      <c r="J9" s="86"/>
      <c r="K9" s="95">
        <v>4</v>
      </c>
      <c r="L9" s="86"/>
    </row>
    <row r="10" spans="1:12" ht="18" customHeight="1">
      <c r="A10" s="96" t="s">
        <v>93</v>
      </c>
      <c r="B10" s="97" t="s">
        <v>94</v>
      </c>
      <c r="C10" s="97" t="s">
        <v>80</v>
      </c>
      <c r="D10" s="97" t="s">
        <v>95</v>
      </c>
      <c r="E10" s="97" t="s">
        <v>96</v>
      </c>
      <c r="F10" s="97" t="s">
        <v>95</v>
      </c>
      <c r="G10" s="97" t="s">
        <v>97</v>
      </c>
      <c r="H10" s="97" t="s">
        <v>94</v>
      </c>
      <c r="I10" s="98">
        <f>I11+I17+I23+I50+I57</f>
        <v>6276400</v>
      </c>
      <c r="J10" s="86"/>
      <c r="K10" s="98">
        <f>K11+K17+K23+K50+K57</f>
        <v>6314200</v>
      </c>
      <c r="L10" s="86"/>
    </row>
    <row r="11" spans="1:12" ht="29.25" customHeight="1">
      <c r="A11" s="99" t="s">
        <v>98</v>
      </c>
      <c r="B11" s="100" t="s">
        <v>99</v>
      </c>
      <c r="C11" s="100" t="s">
        <v>80</v>
      </c>
      <c r="D11" s="100" t="s">
        <v>100</v>
      </c>
      <c r="E11" s="100" t="s">
        <v>96</v>
      </c>
      <c r="F11" s="100" t="s">
        <v>95</v>
      </c>
      <c r="G11" s="100" t="s">
        <v>97</v>
      </c>
      <c r="H11" s="100" t="s">
        <v>94</v>
      </c>
      <c r="I11" s="101">
        <f>I14</f>
        <v>2600000</v>
      </c>
      <c r="J11" s="86"/>
      <c r="K11" s="101">
        <f>K14</f>
        <v>2600000</v>
      </c>
      <c r="L11" s="86"/>
    </row>
    <row r="12" spans="1:12" ht="152.25" customHeight="1" hidden="1">
      <c r="A12" s="102" t="s">
        <v>105</v>
      </c>
      <c r="B12" s="90" t="s">
        <v>94</v>
      </c>
      <c r="C12" s="90" t="s">
        <v>80</v>
      </c>
      <c r="D12" s="90" t="s">
        <v>100</v>
      </c>
      <c r="E12" s="90" t="s">
        <v>106</v>
      </c>
      <c r="F12" s="90" t="s">
        <v>100</v>
      </c>
      <c r="G12" s="90" t="s">
        <v>97</v>
      </c>
      <c r="H12" s="90" t="s">
        <v>102</v>
      </c>
      <c r="I12" s="103">
        <v>0</v>
      </c>
      <c r="J12" s="86"/>
      <c r="K12" s="103">
        <v>0</v>
      </c>
      <c r="L12" s="86"/>
    </row>
    <row r="13" spans="1:12" ht="28.5" customHeight="1">
      <c r="A13" s="104" t="s">
        <v>107</v>
      </c>
      <c r="B13" s="105" t="s">
        <v>99</v>
      </c>
      <c r="C13" s="105" t="s">
        <v>80</v>
      </c>
      <c r="D13" s="105" t="s">
        <v>100</v>
      </c>
      <c r="E13" s="105" t="s">
        <v>108</v>
      </c>
      <c r="F13" s="105" t="s">
        <v>100</v>
      </c>
      <c r="G13" s="105" t="s">
        <v>97</v>
      </c>
      <c r="H13" s="105" t="s">
        <v>102</v>
      </c>
      <c r="I13" s="103">
        <f>I14</f>
        <v>2600000</v>
      </c>
      <c r="J13" s="86"/>
      <c r="K13" s="103">
        <f>K14</f>
        <v>2600000</v>
      </c>
      <c r="L13" s="86"/>
    </row>
    <row r="14" spans="1:12" ht="75" customHeight="1">
      <c r="A14" s="102" t="s">
        <v>109</v>
      </c>
      <c r="B14" s="90" t="s">
        <v>99</v>
      </c>
      <c r="C14" s="90" t="s">
        <v>80</v>
      </c>
      <c r="D14" s="90" t="s">
        <v>100</v>
      </c>
      <c r="E14" s="90" t="s">
        <v>110</v>
      </c>
      <c r="F14" s="90" t="s">
        <v>95</v>
      </c>
      <c r="G14" s="90" t="s">
        <v>97</v>
      </c>
      <c r="H14" s="90" t="s">
        <v>102</v>
      </c>
      <c r="I14" s="103">
        <f>I15</f>
        <v>2600000</v>
      </c>
      <c r="J14" s="86"/>
      <c r="K14" s="103">
        <f>K15</f>
        <v>2600000</v>
      </c>
      <c r="L14" s="86"/>
    </row>
    <row r="15" spans="1:12" ht="69.75" customHeight="1">
      <c r="A15" s="106" t="s">
        <v>111</v>
      </c>
      <c r="B15" s="90" t="s">
        <v>99</v>
      </c>
      <c r="C15" s="90" t="s">
        <v>80</v>
      </c>
      <c r="D15" s="90" t="s">
        <v>100</v>
      </c>
      <c r="E15" s="90" t="s">
        <v>110</v>
      </c>
      <c r="F15" s="90" t="s">
        <v>100</v>
      </c>
      <c r="G15" s="90" t="s">
        <v>97</v>
      </c>
      <c r="H15" s="90" t="s">
        <v>102</v>
      </c>
      <c r="I15" s="103">
        <f>I16</f>
        <v>2600000</v>
      </c>
      <c r="J15" s="86"/>
      <c r="K15" s="103">
        <f>K16</f>
        <v>2600000</v>
      </c>
      <c r="L15" s="86"/>
    </row>
    <row r="16" spans="1:12" ht="153.75" customHeight="1">
      <c r="A16" s="106" t="s">
        <v>113</v>
      </c>
      <c r="B16" s="90" t="s">
        <v>99</v>
      </c>
      <c r="C16" s="90" t="s">
        <v>80</v>
      </c>
      <c r="D16" s="90" t="s">
        <v>100</v>
      </c>
      <c r="E16" s="90" t="s">
        <v>110</v>
      </c>
      <c r="F16" s="90" t="s">
        <v>100</v>
      </c>
      <c r="G16" s="90" t="s">
        <v>316</v>
      </c>
      <c r="H16" s="90" t="s">
        <v>102</v>
      </c>
      <c r="I16" s="103">
        <v>2600000</v>
      </c>
      <c r="J16" s="86"/>
      <c r="K16" s="103">
        <v>2600000</v>
      </c>
      <c r="L16" s="86"/>
    </row>
    <row r="17" spans="1:12" ht="26.25" customHeight="1">
      <c r="A17" s="107" t="s">
        <v>324</v>
      </c>
      <c r="B17" s="108" t="s">
        <v>334</v>
      </c>
      <c r="C17" s="108" t="s">
        <v>80</v>
      </c>
      <c r="D17" s="108" t="s">
        <v>117</v>
      </c>
      <c r="E17" s="108" t="s">
        <v>97</v>
      </c>
      <c r="F17" s="108" t="s">
        <v>95</v>
      </c>
      <c r="G17" s="108" t="s">
        <v>97</v>
      </c>
      <c r="H17" s="108" t="s">
        <v>94</v>
      </c>
      <c r="I17" s="101">
        <f>I18+I19+I20+I21</f>
        <v>275400</v>
      </c>
      <c r="J17" s="86"/>
      <c r="K17" s="101">
        <f>K18+K19+K20+K21</f>
        <v>313200</v>
      </c>
      <c r="L17" s="86"/>
    </row>
    <row r="18" spans="1:12" ht="81" customHeight="1">
      <c r="A18" s="102" t="s">
        <v>325</v>
      </c>
      <c r="B18" s="90" t="s">
        <v>334</v>
      </c>
      <c r="C18" s="90" t="s">
        <v>80</v>
      </c>
      <c r="D18" s="90" t="s">
        <v>117</v>
      </c>
      <c r="E18" s="90" t="s">
        <v>326</v>
      </c>
      <c r="F18" s="90" t="s">
        <v>100</v>
      </c>
      <c r="G18" s="90" t="s">
        <v>97</v>
      </c>
      <c r="H18" s="90" t="s">
        <v>102</v>
      </c>
      <c r="I18" s="103">
        <v>99800</v>
      </c>
      <c r="J18" s="86"/>
      <c r="K18" s="103">
        <v>113300</v>
      </c>
      <c r="L18" s="86"/>
    </row>
    <row r="19" spans="1:12" ht="104.25" customHeight="1">
      <c r="A19" s="102" t="s">
        <v>327</v>
      </c>
      <c r="B19" s="90" t="s">
        <v>334</v>
      </c>
      <c r="C19" s="90" t="s">
        <v>80</v>
      </c>
      <c r="D19" s="90" t="s">
        <v>117</v>
      </c>
      <c r="E19" s="90" t="s">
        <v>328</v>
      </c>
      <c r="F19" s="90" t="s">
        <v>100</v>
      </c>
      <c r="G19" s="90" t="s">
        <v>97</v>
      </c>
      <c r="H19" s="90" t="s">
        <v>102</v>
      </c>
      <c r="I19" s="103">
        <v>700</v>
      </c>
      <c r="J19" s="86"/>
      <c r="K19" s="103">
        <v>700</v>
      </c>
      <c r="L19" s="86"/>
    </row>
    <row r="20" spans="1:12" ht="103.5" customHeight="1">
      <c r="A20" s="102" t="s">
        <v>329</v>
      </c>
      <c r="B20" s="90" t="s">
        <v>334</v>
      </c>
      <c r="C20" s="90" t="s">
        <v>80</v>
      </c>
      <c r="D20" s="90" t="s">
        <v>117</v>
      </c>
      <c r="E20" s="90" t="s">
        <v>330</v>
      </c>
      <c r="F20" s="90" t="s">
        <v>100</v>
      </c>
      <c r="G20" s="90" t="s">
        <v>97</v>
      </c>
      <c r="H20" s="90" t="s">
        <v>102</v>
      </c>
      <c r="I20" s="103">
        <v>193500</v>
      </c>
      <c r="J20" s="86"/>
      <c r="K20" s="103">
        <v>219700</v>
      </c>
      <c r="L20" s="86"/>
    </row>
    <row r="21" spans="1:12" ht="100.5" customHeight="1">
      <c r="A21" s="102" t="s">
        <v>331</v>
      </c>
      <c r="B21" s="90" t="s">
        <v>334</v>
      </c>
      <c r="C21" s="90" t="s">
        <v>80</v>
      </c>
      <c r="D21" s="90" t="s">
        <v>117</v>
      </c>
      <c r="E21" s="90" t="s">
        <v>332</v>
      </c>
      <c r="F21" s="90" t="s">
        <v>100</v>
      </c>
      <c r="G21" s="90" t="s">
        <v>97</v>
      </c>
      <c r="H21" s="90" t="s">
        <v>102</v>
      </c>
      <c r="I21" s="103">
        <v>-18600</v>
      </c>
      <c r="J21" s="86"/>
      <c r="K21" s="103">
        <v>-20500</v>
      </c>
      <c r="L21" s="86"/>
    </row>
    <row r="22" spans="1:12" ht="33" customHeight="1" hidden="1">
      <c r="A22" s="102" t="s">
        <v>124</v>
      </c>
      <c r="B22" s="90" t="s">
        <v>99</v>
      </c>
      <c r="C22" s="90" t="s">
        <v>80</v>
      </c>
      <c r="D22" s="90" t="s">
        <v>122</v>
      </c>
      <c r="E22" s="90" t="s">
        <v>125</v>
      </c>
      <c r="F22" s="90" t="s">
        <v>100</v>
      </c>
      <c r="G22" s="90" t="s">
        <v>97</v>
      </c>
      <c r="H22" s="90" t="s">
        <v>102</v>
      </c>
      <c r="I22" s="103"/>
      <c r="J22" s="86"/>
      <c r="K22" s="103"/>
      <c r="L22" s="86"/>
    </row>
    <row r="23" spans="1:12" s="3" customFormat="1" ht="21.75" customHeight="1">
      <c r="A23" s="107" t="s">
        <v>126</v>
      </c>
      <c r="B23" s="100" t="s">
        <v>99</v>
      </c>
      <c r="C23" s="100" t="s">
        <v>80</v>
      </c>
      <c r="D23" s="100" t="s">
        <v>127</v>
      </c>
      <c r="E23" s="109" t="s">
        <v>96</v>
      </c>
      <c r="F23" s="100" t="s">
        <v>95</v>
      </c>
      <c r="G23" s="100" t="s">
        <v>97</v>
      </c>
      <c r="H23" s="100" t="s">
        <v>94</v>
      </c>
      <c r="I23" s="110">
        <f>I24</f>
        <v>1850000</v>
      </c>
      <c r="J23" s="111"/>
      <c r="K23" s="110">
        <f>K24</f>
        <v>1850000</v>
      </c>
      <c r="L23" s="111"/>
    </row>
    <row r="24" spans="1:12" ht="33" customHeight="1">
      <c r="A24" s="112" t="s">
        <v>128</v>
      </c>
      <c r="B24" s="94" t="s">
        <v>99</v>
      </c>
      <c r="C24" s="94" t="s">
        <v>80</v>
      </c>
      <c r="D24" s="94" t="s">
        <v>127</v>
      </c>
      <c r="E24" s="113" t="s">
        <v>101</v>
      </c>
      <c r="F24" s="94" t="s">
        <v>79</v>
      </c>
      <c r="G24" s="94" t="s">
        <v>97</v>
      </c>
      <c r="H24" s="94" t="s">
        <v>102</v>
      </c>
      <c r="I24" s="114">
        <f>I34+I35+I36+I37</f>
        <v>1850000</v>
      </c>
      <c r="J24" s="86"/>
      <c r="K24" s="114">
        <f>K34+K35+K36+K37</f>
        <v>1850000</v>
      </c>
      <c r="L24" s="86"/>
    </row>
    <row r="25" spans="1:12" ht="0.75" customHeight="1" hidden="1">
      <c r="A25" s="112" t="s">
        <v>129</v>
      </c>
      <c r="B25" s="90" t="s">
        <v>94</v>
      </c>
      <c r="C25" s="90" t="s">
        <v>80</v>
      </c>
      <c r="D25" s="90" t="s">
        <v>127</v>
      </c>
      <c r="E25" s="115" t="s">
        <v>108</v>
      </c>
      <c r="F25" s="90" t="s">
        <v>104</v>
      </c>
      <c r="G25" s="90" t="s">
        <v>97</v>
      </c>
      <c r="H25" s="90" t="s">
        <v>102</v>
      </c>
      <c r="I25" s="103"/>
      <c r="J25" s="86"/>
      <c r="K25" s="103"/>
      <c r="L25" s="86"/>
    </row>
    <row r="26" spans="1:12" ht="14.25" customHeight="1" hidden="1">
      <c r="A26" s="102" t="s">
        <v>130</v>
      </c>
      <c r="B26" s="90" t="s">
        <v>94</v>
      </c>
      <c r="C26" s="90" t="s">
        <v>80</v>
      </c>
      <c r="D26" s="90" t="s">
        <v>127</v>
      </c>
      <c r="E26" s="115" t="s">
        <v>110</v>
      </c>
      <c r="F26" s="90" t="s">
        <v>104</v>
      </c>
      <c r="G26" s="90" t="s">
        <v>97</v>
      </c>
      <c r="H26" s="90" t="s">
        <v>102</v>
      </c>
      <c r="I26" s="103"/>
      <c r="J26" s="86"/>
      <c r="K26" s="103"/>
      <c r="L26" s="86"/>
    </row>
    <row r="27" spans="1:12" ht="12.75" customHeight="1" hidden="1">
      <c r="A27" s="102" t="s">
        <v>132</v>
      </c>
      <c r="B27" s="90" t="s">
        <v>94</v>
      </c>
      <c r="C27" s="90" t="s">
        <v>80</v>
      </c>
      <c r="D27" s="90" t="s">
        <v>127</v>
      </c>
      <c r="E27" s="115" t="s">
        <v>112</v>
      </c>
      <c r="F27" s="90" t="s">
        <v>104</v>
      </c>
      <c r="G27" s="90" t="s">
        <v>97</v>
      </c>
      <c r="H27" s="90" t="s">
        <v>102</v>
      </c>
      <c r="I27" s="103"/>
      <c r="J27" s="86"/>
      <c r="K27" s="103"/>
      <c r="L27" s="86"/>
    </row>
    <row r="28" spans="1:12" ht="15" customHeight="1" hidden="1">
      <c r="A28" s="112" t="s">
        <v>133</v>
      </c>
      <c r="B28" s="90" t="s">
        <v>94</v>
      </c>
      <c r="C28" s="90" t="s">
        <v>80</v>
      </c>
      <c r="D28" s="90" t="s">
        <v>127</v>
      </c>
      <c r="E28" s="115" t="s">
        <v>123</v>
      </c>
      <c r="F28" s="90" t="s">
        <v>100</v>
      </c>
      <c r="G28" s="90" t="s">
        <v>97</v>
      </c>
      <c r="H28" s="90" t="s">
        <v>102</v>
      </c>
      <c r="I28" s="103"/>
      <c r="J28" s="86"/>
      <c r="K28" s="103"/>
      <c r="L28" s="86"/>
    </row>
    <row r="29" spans="1:12" ht="11.25" customHeight="1" hidden="1">
      <c r="A29" s="112" t="s">
        <v>134</v>
      </c>
      <c r="B29" s="90" t="s">
        <v>94</v>
      </c>
      <c r="C29" s="90" t="s">
        <v>80</v>
      </c>
      <c r="D29" s="90" t="s">
        <v>127</v>
      </c>
      <c r="E29" s="115" t="s">
        <v>135</v>
      </c>
      <c r="F29" s="90" t="s">
        <v>104</v>
      </c>
      <c r="G29" s="90" t="s">
        <v>97</v>
      </c>
      <c r="H29" s="90" t="s">
        <v>102</v>
      </c>
      <c r="I29" s="103"/>
      <c r="J29" s="86"/>
      <c r="K29" s="103"/>
      <c r="L29" s="86"/>
    </row>
    <row r="30" spans="1:12" ht="11.25" customHeight="1" hidden="1">
      <c r="A30" s="102" t="s">
        <v>136</v>
      </c>
      <c r="B30" s="90" t="s">
        <v>94</v>
      </c>
      <c r="C30" s="90" t="s">
        <v>80</v>
      </c>
      <c r="D30" s="90" t="s">
        <v>127</v>
      </c>
      <c r="E30" s="115" t="s">
        <v>137</v>
      </c>
      <c r="F30" s="90" t="s">
        <v>104</v>
      </c>
      <c r="G30" s="90" t="s">
        <v>97</v>
      </c>
      <c r="H30" s="90" t="s">
        <v>102</v>
      </c>
      <c r="I30" s="103"/>
      <c r="J30" s="86"/>
      <c r="K30" s="103"/>
      <c r="L30" s="86"/>
    </row>
    <row r="31" spans="1:12" ht="12" customHeight="1" hidden="1">
      <c r="A31" s="102" t="s">
        <v>138</v>
      </c>
      <c r="B31" s="90" t="s">
        <v>94</v>
      </c>
      <c r="C31" s="90" t="s">
        <v>80</v>
      </c>
      <c r="D31" s="90" t="s">
        <v>127</v>
      </c>
      <c r="E31" s="115" t="s">
        <v>139</v>
      </c>
      <c r="F31" s="90" t="s">
        <v>104</v>
      </c>
      <c r="G31" s="90" t="s">
        <v>97</v>
      </c>
      <c r="H31" s="90" t="s">
        <v>102</v>
      </c>
      <c r="I31" s="103"/>
      <c r="J31" s="86"/>
      <c r="K31" s="103"/>
      <c r="L31" s="86"/>
    </row>
    <row r="32" spans="1:12" ht="14.25" customHeight="1" hidden="1">
      <c r="A32" s="112" t="s">
        <v>140</v>
      </c>
      <c r="B32" s="90" t="s">
        <v>94</v>
      </c>
      <c r="C32" s="90" t="s">
        <v>80</v>
      </c>
      <c r="D32" s="90" t="s">
        <v>127</v>
      </c>
      <c r="E32" s="115" t="s">
        <v>141</v>
      </c>
      <c r="F32" s="90" t="s">
        <v>95</v>
      </c>
      <c r="G32" s="90" t="s">
        <v>97</v>
      </c>
      <c r="H32" s="90" t="s">
        <v>102</v>
      </c>
      <c r="I32" s="103"/>
      <c r="J32" s="86"/>
      <c r="K32" s="103"/>
      <c r="L32" s="86"/>
    </row>
    <row r="33" spans="1:12" ht="11.25" customHeight="1" hidden="1">
      <c r="A33" s="102" t="s">
        <v>142</v>
      </c>
      <c r="B33" s="90" t="s">
        <v>94</v>
      </c>
      <c r="C33" s="90" t="s">
        <v>80</v>
      </c>
      <c r="D33" s="90" t="s">
        <v>127</v>
      </c>
      <c r="E33" s="115" t="s">
        <v>143</v>
      </c>
      <c r="F33" s="90" t="s">
        <v>104</v>
      </c>
      <c r="G33" s="90" t="s">
        <v>97</v>
      </c>
      <c r="H33" s="90" t="s">
        <v>102</v>
      </c>
      <c r="I33" s="103"/>
      <c r="J33" s="86"/>
      <c r="K33" s="103"/>
      <c r="L33" s="86"/>
    </row>
    <row r="34" spans="1:12" ht="62.25" customHeight="1">
      <c r="A34" s="102" t="s">
        <v>361</v>
      </c>
      <c r="B34" s="90" t="s">
        <v>99</v>
      </c>
      <c r="C34" s="90" t="s">
        <v>80</v>
      </c>
      <c r="D34" s="90" t="s">
        <v>127</v>
      </c>
      <c r="E34" s="115" t="s">
        <v>155</v>
      </c>
      <c r="F34" s="90" t="s">
        <v>79</v>
      </c>
      <c r="G34" s="90" t="s">
        <v>316</v>
      </c>
      <c r="H34" s="90" t="s">
        <v>102</v>
      </c>
      <c r="I34" s="103">
        <v>150000</v>
      </c>
      <c r="J34" s="86"/>
      <c r="K34" s="103">
        <v>150000</v>
      </c>
      <c r="L34" s="86"/>
    </row>
    <row r="35" spans="1:12" ht="61.5" customHeight="1">
      <c r="A35" s="102" t="s">
        <v>344</v>
      </c>
      <c r="B35" s="90" t="s">
        <v>99</v>
      </c>
      <c r="C35" s="90" t="s">
        <v>80</v>
      </c>
      <c r="D35" s="90" t="s">
        <v>127</v>
      </c>
      <c r="E35" s="115" t="s">
        <v>345</v>
      </c>
      <c r="F35" s="90" t="s">
        <v>79</v>
      </c>
      <c r="G35" s="90" t="s">
        <v>316</v>
      </c>
      <c r="H35" s="90" t="s">
        <v>102</v>
      </c>
      <c r="I35" s="103">
        <v>1600000</v>
      </c>
      <c r="J35" s="86"/>
      <c r="K35" s="103">
        <v>1600000</v>
      </c>
      <c r="L35" s="86"/>
    </row>
    <row r="36" spans="1:12" ht="0.75" customHeight="1">
      <c r="A36" s="102" t="s">
        <v>371</v>
      </c>
      <c r="B36" s="90" t="s">
        <v>99</v>
      </c>
      <c r="C36" s="90" t="s">
        <v>80</v>
      </c>
      <c r="D36" s="90" t="s">
        <v>127</v>
      </c>
      <c r="E36" s="115" t="s">
        <v>336</v>
      </c>
      <c r="F36" s="90" t="s">
        <v>79</v>
      </c>
      <c r="G36" s="90" t="s">
        <v>316</v>
      </c>
      <c r="H36" s="90" t="s">
        <v>102</v>
      </c>
      <c r="I36" s="103"/>
      <c r="J36" s="86"/>
      <c r="K36" s="103"/>
      <c r="L36" s="86"/>
    </row>
    <row r="37" spans="1:12" ht="63.75" customHeight="1">
      <c r="A37" s="102" t="s">
        <v>343</v>
      </c>
      <c r="B37" s="90" t="s">
        <v>99</v>
      </c>
      <c r="C37" s="90" t="s">
        <v>80</v>
      </c>
      <c r="D37" s="90" t="s">
        <v>127</v>
      </c>
      <c r="E37" s="115" t="s">
        <v>336</v>
      </c>
      <c r="F37" s="90" t="s">
        <v>79</v>
      </c>
      <c r="G37" s="90" t="s">
        <v>316</v>
      </c>
      <c r="H37" s="90" t="s">
        <v>102</v>
      </c>
      <c r="I37" s="103">
        <v>100000</v>
      </c>
      <c r="J37" s="86"/>
      <c r="K37" s="103">
        <v>100000</v>
      </c>
      <c r="L37" s="86"/>
    </row>
    <row r="38" spans="1:12" ht="14.25" customHeight="1" hidden="1">
      <c r="A38" s="102" t="s">
        <v>145</v>
      </c>
      <c r="B38" s="90" t="s">
        <v>94</v>
      </c>
      <c r="C38" s="90" t="s">
        <v>80</v>
      </c>
      <c r="D38" s="90" t="s">
        <v>146</v>
      </c>
      <c r="E38" s="90" t="s">
        <v>96</v>
      </c>
      <c r="F38" s="90" t="s">
        <v>95</v>
      </c>
      <c r="G38" s="90" t="s">
        <v>97</v>
      </c>
      <c r="H38" s="90" t="s">
        <v>94</v>
      </c>
      <c r="I38" s="103"/>
      <c r="J38" s="86"/>
      <c r="K38" s="103"/>
      <c r="L38" s="86"/>
    </row>
    <row r="39" spans="1:12" ht="18.75" customHeight="1" hidden="1">
      <c r="A39" s="112" t="s">
        <v>147</v>
      </c>
      <c r="B39" s="90" t="s">
        <v>94</v>
      </c>
      <c r="C39" s="90" t="s">
        <v>80</v>
      </c>
      <c r="D39" s="90" t="s">
        <v>146</v>
      </c>
      <c r="E39" s="90" t="s">
        <v>101</v>
      </c>
      <c r="F39" s="90" t="s">
        <v>100</v>
      </c>
      <c r="G39" s="90" t="s">
        <v>97</v>
      </c>
      <c r="H39" s="90" t="s">
        <v>102</v>
      </c>
      <c r="I39" s="103"/>
      <c r="J39" s="86"/>
      <c r="K39" s="103"/>
      <c r="L39" s="86"/>
    </row>
    <row r="40" spans="1:12" ht="15" customHeight="1" hidden="1">
      <c r="A40" s="102" t="s">
        <v>148</v>
      </c>
      <c r="B40" s="90" t="s">
        <v>94</v>
      </c>
      <c r="C40" s="90" t="s">
        <v>80</v>
      </c>
      <c r="D40" s="90" t="s">
        <v>146</v>
      </c>
      <c r="E40" s="90" t="s">
        <v>103</v>
      </c>
      <c r="F40" s="90" t="s">
        <v>100</v>
      </c>
      <c r="G40" s="90" t="s">
        <v>97</v>
      </c>
      <c r="H40" s="90" t="s">
        <v>102</v>
      </c>
      <c r="I40" s="103"/>
      <c r="J40" s="86"/>
      <c r="K40" s="103"/>
      <c r="L40" s="86"/>
    </row>
    <row r="41" spans="1:12" ht="21.75" customHeight="1" hidden="1">
      <c r="A41" s="102" t="s">
        <v>149</v>
      </c>
      <c r="B41" s="90" t="s">
        <v>94</v>
      </c>
      <c r="C41" s="90" t="s">
        <v>80</v>
      </c>
      <c r="D41" s="90" t="s">
        <v>146</v>
      </c>
      <c r="E41" s="90" t="s">
        <v>150</v>
      </c>
      <c r="F41" s="90" t="s">
        <v>100</v>
      </c>
      <c r="G41" s="90" t="s">
        <v>97</v>
      </c>
      <c r="H41" s="90" t="s">
        <v>102</v>
      </c>
      <c r="I41" s="103"/>
      <c r="J41" s="86"/>
      <c r="K41" s="103"/>
      <c r="L41" s="86"/>
    </row>
    <row r="42" spans="1:12" ht="11.25" customHeight="1" hidden="1">
      <c r="A42" s="102" t="s">
        <v>151</v>
      </c>
      <c r="B42" s="90" t="s">
        <v>94</v>
      </c>
      <c r="C42" s="90" t="s">
        <v>80</v>
      </c>
      <c r="D42" s="90" t="s">
        <v>146</v>
      </c>
      <c r="E42" s="90" t="s">
        <v>152</v>
      </c>
      <c r="F42" s="90" t="s">
        <v>100</v>
      </c>
      <c r="G42" s="90" t="s">
        <v>97</v>
      </c>
      <c r="H42" s="90" t="s">
        <v>102</v>
      </c>
      <c r="I42" s="103"/>
      <c r="J42" s="86"/>
      <c r="K42" s="103"/>
      <c r="L42" s="86"/>
    </row>
    <row r="43" spans="1:12" ht="1.5" customHeight="1" hidden="1">
      <c r="A43" s="102" t="s">
        <v>153</v>
      </c>
      <c r="B43" s="90" t="s">
        <v>94</v>
      </c>
      <c r="C43" s="90" t="s">
        <v>80</v>
      </c>
      <c r="D43" s="90" t="s">
        <v>146</v>
      </c>
      <c r="E43" s="90" t="s">
        <v>106</v>
      </c>
      <c r="F43" s="90" t="s">
        <v>100</v>
      </c>
      <c r="G43" s="90" t="s">
        <v>97</v>
      </c>
      <c r="H43" s="90" t="s">
        <v>102</v>
      </c>
      <c r="I43" s="103"/>
      <c r="J43" s="86"/>
      <c r="K43" s="103"/>
      <c r="L43" s="86"/>
    </row>
    <row r="44" spans="1:12" ht="18.75" customHeight="1" hidden="1">
      <c r="A44" s="102" t="s">
        <v>154</v>
      </c>
      <c r="B44" s="90" t="s">
        <v>94</v>
      </c>
      <c r="C44" s="90" t="s">
        <v>80</v>
      </c>
      <c r="D44" s="90" t="s">
        <v>146</v>
      </c>
      <c r="E44" s="90" t="s">
        <v>155</v>
      </c>
      <c r="F44" s="90" t="s">
        <v>100</v>
      </c>
      <c r="G44" s="90" t="s">
        <v>97</v>
      </c>
      <c r="H44" s="90" t="s">
        <v>102</v>
      </c>
      <c r="I44" s="103"/>
      <c r="J44" s="86"/>
      <c r="K44" s="103"/>
      <c r="L44" s="86"/>
    </row>
    <row r="45" spans="1:12" ht="15.75" customHeight="1" hidden="1">
      <c r="A45" s="112" t="s">
        <v>156</v>
      </c>
      <c r="B45" s="90" t="s">
        <v>94</v>
      </c>
      <c r="C45" s="90" t="s">
        <v>80</v>
      </c>
      <c r="D45" s="90" t="s">
        <v>146</v>
      </c>
      <c r="E45" s="90" t="s">
        <v>108</v>
      </c>
      <c r="F45" s="90" t="s">
        <v>100</v>
      </c>
      <c r="G45" s="90" t="s">
        <v>97</v>
      </c>
      <c r="H45" s="90" t="s">
        <v>102</v>
      </c>
      <c r="I45" s="103"/>
      <c r="J45" s="86"/>
      <c r="K45" s="103"/>
      <c r="L45" s="86"/>
    </row>
    <row r="46" spans="1:12" ht="1.5" customHeight="1" hidden="1">
      <c r="A46" s="102" t="s">
        <v>157</v>
      </c>
      <c r="B46" s="90" t="s">
        <v>94</v>
      </c>
      <c r="C46" s="90" t="s">
        <v>80</v>
      </c>
      <c r="D46" s="90" t="s">
        <v>146</v>
      </c>
      <c r="E46" s="90" t="s">
        <v>112</v>
      </c>
      <c r="F46" s="90" t="s">
        <v>100</v>
      </c>
      <c r="G46" s="90" t="s">
        <v>97</v>
      </c>
      <c r="H46" s="90" t="s">
        <v>102</v>
      </c>
      <c r="I46" s="103"/>
      <c r="J46" s="86"/>
      <c r="K46" s="103"/>
      <c r="L46" s="86"/>
    </row>
    <row r="47" spans="1:12" ht="21" customHeight="1" hidden="1">
      <c r="A47" s="112" t="s">
        <v>158</v>
      </c>
      <c r="B47" s="90" t="s">
        <v>94</v>
      </c>
      <c r="C47" s="90" t="s">
        <v>80</v>
      </c>
      <c r="D47" s="90" t="s">
        <v>146</v>
      </c>
      <c r="E47" s="90" t="s">
        <v>135</v>
      </c>
      <c r="F47" s="90" t="s">
        <v>100</v>
      </c>
      <c r="G47" s="90" t="s">
        <v>97</v>
      </c>
      <c r="H47" s="90" t="s">
        <v>102</v>
      </c>
      <c r="I47" s="103"/>
      <c r="J47" s="86"/>
      <c r="K47" s="103"/>
      <c r="L47" s="86"/>
    </row>
    <row r="48" spans="1:12" ht="16.5" customHeight="1" hidden="1">
      <c r="A48" s="102" t="s">
        <v>159</v>
      </c>
      <c r="B48" s="90" t="s">
        <v>94</v>
      </c>
      <c r="C48" s="90" t="s">
        <v>80</v>
      </c>
      <c r="D48" s="90" t="s">
        <v>146</v>
      </c>
      <c r="E48" s="90" t="s">
        <v>160</v>
      </c>
      <c r="F48" s="90" t="s">
        <v>100</v>
      </c>
      <c r="G48" s="90" t="s">
        <v>97</v>
      </c>
      <c r="H48" s="90" t="s">
        <v>102</v>
      </c>
      <c r="I48" s="103"/>
      <c r="J48" s="86"/>
      <c r="K48" s="103"/>
      <c r="L48" s="86"/>
    </row>
    <row r="49" spans="1:12" ht="0.75" customHeight="1">
      <c r="A49" s="102" t="s">
        <v>161</v>
      </c>
      <c r="B49" s="90" t="s">
        <v>94</v>
      </c>
      <c r="C49" s="90" t="s">
        <v>80</v>
      </c>
      <c r="D49" s="90" t="s">
        <v>146</v>
      </c>
      <c r="E49" s="90" t="s">
        <v>162</v>
      </c>
      <c r="F49" s="90" t="s">
        <v>100</v>
      </c>
      <c r="G49" s="90" t="s">
        <v>97</v>
      </c>
      <c r="H49" s="90" t="s">
        <v>102</v>
      </c>
      <c r="I49" s="103"/>
      <c r="J49" s="86"/>
      <c r="K49" s="103"/>
      <c r="L49" s="86"/>
    </row>
    <row r="50" spans="1:12" s="3" customFormat="1" ht="33" customHeight="1">
      <c r="A50" s="107" t="s">
        <v>163</v>
      </c>
      <c r="B50" s="100" t="s">
        <v>71</v>
      </c>
      <c r="C50" s="100" t="s">
        <v>80</v>
      </c>
      <c r="D50" s="100" t="s">
        <v>164</v>
      </c>
      <c r="E50" s="100" t="s">
        <v>162</v>
      </c>
      <c r="F50" s="100" t="s">
        <v>95</v>
      </c>
      <c r="G50" s="100" t="s">
        <v>97</v>
      </c>
      <c r="H50" s="100" t="s">
        <v>94</v>
      </c>
      <c r="I50" s="110">
        <f>I53+I56</f>
        <v>51000</v>
      </c>
      <c r="J50" s="111"/>
      <c r="K50" s="110">
        <f>K53+K56</f>
        <v>51000</v>
      </c>
      <c r="L50" s="111"/>
    </row>
    <row r="51" spans="1:12" ht="59.25" customHeight="1" hidden="1">
      <c r="A51" s="112" t="s">
        <v>165</v>
      </c>
      <c r="B51" s="90" t="s">
        <v>94</v>
      </c>
      <c r="C51" s="90" t="s">
        <v>80</v>
      </c>
      <c r="D51" s="90" t="s">
        <v>164</v>
      </c>
      <c r="E51" s="90" t="s">
        <v>108</v>
      </c>
      <c r="F51" s="90" t="s">
        <v>100</v>
      </c>
      <c r="G51" s="90" t="s">
        <v>97</v>
      </c>
      <c r="H51" s="90" t="s">
        <v>102</v>
      </c>
      <c r="I51" s="103"/>
      <c r="J51" s="86"/>
      <c r="K51" s="103"/>
      <c r="L51" s="86"/>
    </row>
    <row r="52" spans="1:12" ht="69" customHeight="1" hidden="1">
      <c r="A52" s="102" t="s">
        <v>166</v>
      </c>
      <c r="B52" s="90" t="s">
        <v>94</v>
      </c>
      <c r="C52" s="90" t="s">
        <v>80</v>
      </c>
      <c r="D52" s="90" t="s">
        <v>164</v>
      </c>
      <c r="E52" s="90" t="s">
        <v>112</v>
      </c>
      <c r="F52" s="90" t="s">
        <v>100</v>
      </c>
      <c r="G52" s="90" t="s">
        <v>97</v>
      </c>
      <c r="H52" s="90" t="s">
        <v>102</v>
      </c>
      <c r="I52" s="103"/>
      <c r="J52" s="86"/>
      <c r="K52" s="103"/>
      <c r="L52" s="86"/>
    </row>
    <row r="53" spans="1:12" ht="121.5" customHeight="1">
      <c r="A53" s="102" t="s">
        <v>362</v>
      </c>
      <c r="B53" s="90" t="s">
        <v>71</v>
      </c>
      <c r="C53" s="90" t="s">
        <v>80</v>
      </c>
      <c r="D53" s="90" t="s">
        <v>164</v>
      </c>
      <c r="E53" s="90" t="s">
        <v>162</v>
      </c>
      <c r="F53" s="90" t="s">
        <v>100</v>
      </c>
      <c r="G53" s="90" t="s">
        <v>316</v>
      </c>
      <c r="H53" s="90" t="s">
        <v>102</v>
      </c>
      <c r="I53" s="103">
        <v>50000</v>
      </c>
      <c r="J53" s="86"/>
      <c r="K53" s="103">
        <v>50000</v>
      </c>
      <c r="L53" s="86"/>
    </row>
    <row r="54" spans="1:12" ht="18.75" customHeight="1" hidden="1">
      <c r="A54" s="102" t="s">
        <v>171</v>
      </c>
      <c r="B54" s="90" t="s">
        <v>94</v>
      </c>
      <c r="C54" s="90" t="s">
        <v>80</v>
      </c>
      <c r="D54" s="90" t="s">
        <v>168</v>
      </c>
      <c r="E54" s="115" t="s">
        <v>172</v>
      </c>
      <c r="F54" s="90" t="s">
        <v>117</v>
      </c>
      <c r="G54" s="90" t="s">
        <v>97</v>
      </c>
      <c r="H54" s="90" t="s">
        <v>102</v>
      </c>
      <c r="I54" s="103"/>
      <c r="J54" s="86"/>
      <c r="K54" s="103"/>
      <c r="L54" s="86"/>
    </row>
    <row r="55" spans="1:12" ht="0.75" customHeight="1">
      <c r="A55" s="102" t="s">
        <v>173</v>
      </c>
      <c r="B55" s="90" t="s">
        <v>99</v>
      </c>
      <c r="C55" s="90" t="s">
        <v>80</v>
      </c>
      <c r="D55" s="90" t="s">
        <v>168</v>
      </c>
      <c r="E55" s="115" t="s">
        <v>174</v>
      </c>
      <c r="F55" s="90" t="s">
        <v>117</v>
      </c>
      <c r="G55" s="90" t="s">
        <v>97</v>
      </c>
      <c r="H55" s="90" t="s">
        <v>102</v>
      </c>
      <c r="I55" s="103"/>
      <c r="J55" s="86"/>
      <c r="K55" s="103"/>
      <c r="L55" s="86"/>
    </row>
    <row r="56" spans="1:12" ht="138.75" customHeight="1">
      <c r="A56" s="102" t="s">
        <v>335</v>
      </c>
      <c r="B56" s="90" t="s">
        <v>71</v>
      </c>
      <c r="C56" s="90" t="s">
        <v>80</v>
      </c>
      <c r="D56" s="90" t="s">
        <v>164</v>
      </c>
      <c r="E56" s="115" t="s">
        <v>333</v>
      </c>
      <c r="F56" s="90" t="s">
        <v>100</v>
      </c>
      <c r="G56" s="90" t="s">
        <v>97</v>
      </c>
      <c r="H56" s="90" t="s">
        <v>102</v>
      </c>
      <c r="I56" s="103">
        <v>1000</v>
      </c>
      <c r="J56" s="86"/>
      <c r="K56" s="103">
        <v>1000</v>
      </c>
      <c r="L56" s="86"/>
    </row>
    <row r="57" spans="1:12" s="3" customFormat="1" ht="80.25" customHeight="1">
      <c r="A57" s="107" t="s">
        <v>175</v>
      </c>
      <c r="B57" s="100" t="s">
        <v>94</v>
      </c>
      <c r="C57" s="100" t="s">
        <v>80</v>
      </c>
      <c r="D57" s="100" t="s">
        <v>176</v>
      </c>
      <c r="E57" s="109" t="s">
        <v>96</v>
      </c>
      <c r="F57" s="100" t="s">
        <v>95</v>
      </c>
      <c r="G57" s="100" t="s">
        <v>97</v>
      </c>
      <c r="H57" s="100" t="s">
        <v>94</v>
      </c>
      <c r="I57" s="101">
        <f>I70+I79</f>
        <v>1500000</v>
      </c>
      <c r="J57" s="111"/>
      <c r="K57" s="101">
        <f>K70+K79</f>
        <v>1500000</v>
      </c>
      <c r="L57" s="111"/>
    </row>
    <row r="58" spans="1:12" ht="31.5" customHeight="1" hidden="1">
      <c r="A58" s="112" t="s">
        <v>177</v>
      </c>
      <c r="B58" s="90" t="s">
        <v>94</v>
      </c>
      <c r="C58" s="90" t="s">
        <v>80</v>
      </c>
      <c r="D58" s="90" t="s">
        <v>176</v>
      </c>
      <c r="E58" s="115" t="s">
        <v>101</v>
      </c>
      <c r="F58" s="90" t="s">
        <v>95</v>
      </c>
      <c r="G58" s="90" t="s">
        <v>97</v>
      </c>
      <c r="H58" s="90" t="s">
        <v>178</v>
      </c>
      <c r="I58" s="103"/>
      <c r="J58" s="86"/>
      <c r="K58" s="103"/>
      <c r="L58" s="86"/>
    </row>
    <row r="59" spans="1:12" ht="0.75" customHeight="1" hidden="1">
      <c r="A59" s="102" t="s">
        <v>179</v>
      </c>
      <c r="B59" s="90" t="s">
        <v>94</v>
      </c>
      <c r="C59" s="90" t="s">
        <v>80</v>
      </c>
      <c r="D59" s="90" t="s">
        <v>176</v>
      </c>
      <c r="E59" s="115" t="s">
        <v>106</v>
      </c>
      <c r="F59" s="90" t="s">
        <v>104</v>
      </c>
      <c r="G59" s="90" t="s">
        <v>97</v>
      </c>
      <c r="H59" s="90" t="s">
        <v>178</v>
      </c>
      <c r="I59" s="103"/>
      <c r="J59" s="86"/>
      <c r="K59" s="103"/>
      <c r="L59" s="86"/>
    </row>
    <row r="60" spans="1:12" ht="8.25" customHeight="1" hidden="1">
      <c r="A60" s="102" t="s">
        <v>180</v>
      </c>
      <c r="B60" s="90" t="s">
        <v>94</v>
      </c>
      <c r="C60" s="90" t="s">
        <v>80</v>
      </c>
      <c r="D60" s="90" t="s">
        <v>176</v>
      </c>
      <c r="E60" s="115" t="s">
        <v>155</v>
      </c>
      <c r="F60" s="90" t="s">
        <v>117</v>
      </c>
      <c r="G60" s="90" t="s">
        <v>97</v>
      </c>
      <c r="H60" s="90" t="s">
        <v>178</v>
      </c>
      <c r="I60" s="103"/>
      <c r="J60" s="86"/>
      <c r="K60" s="103"/>
      <c r="L60" s="86"/>
    </row>
    <row r="61" spans="1:12" ht="9" customHeight="1" hidden="1">
      <c r="A61" s="112" t="s">
        <v>181</v>
      </c>
      <c r="B61" s="94" t="s">
        <v>182</v>
      </c>
      <c r="C61" s="94" t="s">
        <v>80</v>
      </c>
      <c r="D61" s="94" t="s">
        <v>176</v>
      </c>
      <c r="E61" s="113" t="s">
        <v>108</v>
      </c>
      <c r="F61" s="94" t="s">
        <v>95</v>
      </c>
      <c r="G61" s="94" t="s">
        <v>97</v>
      </c>
      <c r="H61" s="94" t="s">
        <v>178</v>
      </c>
      <c r="I61" s="114"/>
      <c r="J61" s="86"/>
      <c r="K61" s="114"/>
      <c r="L61" s="86"/>
    </row>
    <row r="62" spans="1:12" ht="9.75" customHeight="1" hidden="1">
      <c r="A62" s="102" t="s">
        <v>183</v>
      </c>
      <c r="B62" s="90" t="s">
        <v>94</v>
      </c>
      <c r="C62" s="90" t="s">
        <v>80</v>
      </c>
      <c r="D62" s="90" t="s">
        <v>176</v>
      </c>
      <c r="E62" s="115" t="s">
        <v>112</v>
      </c>
      <c r="F62" s="90" t="s">
        <v>104</v>
      </c>
      <c r="G62" s="90" t="s">
        <v>97</v>
      </c>
      <c r="H62" s="90" t="s">
        <v>178</v>
      </c>
      <c r="I62" s="103"/>
      <c r="J62" s="86"/>
      <c r="K62" s="103"/>
      <c r="L62" s="86"/>
    </row>
    <row r="63" spans="1:12" ht="9.75" customHeight="1" hidden="1">
      <c r="A63" s="102" t="s">
        <v>184</v>
      </c>
      <c r="B63" s="90" t="s">
        <v>182</v>
      </c>
      <c r="C63" s="90" t="s">
        <v>80</v>
      </c>
      <c r="D63" s="90" t="s">
        <v>176</v>
      </c>
      <c r="E63" s="115" t="s">
        <v>114</v>
      </c>
      <c r="F63" s="90" t="s">
        <v>117</v>
      </c>
      <c r="G63" s="90" t="s">
        <v>97</v>
      </c>
      <c r="H63" s="90" t="s">
        <v>178</v>
      </c>
      <c r="I63" s="103"/>
      <c r="J63" s="86"/>
      <c r="K63" s="103"/>
      <c r="L63" s="86"/>
    </row>
    <row r="64" spans="1:12" ht="8.25" customHeight="1" hidden="1">
      <c r="A64" s="102" t="s">
        <v>185</v>
      </c>
      <c r="B64" s="90" t="s">
        <v>94</v>
      </c>
      <c r="C64" s="90" t="s">
        <v>80</v>
      </c>
      <c r="D64" s="90" t="s">
        <v>176</v>
      </c>
      <c r="E64" s="115" t="s">
        <v>118</v>
      </c>
      <c r="F64" s="90" t="s">
        <v>95</v>
      </c>
      <c r="G64" s="90" t="s">
        <v>97</v>
      </c>
      <c r="H64" s="90" t="s">
        <v>178</v>
      </c>
      <c r="I64" s="103"/>
      <c r="J64" s="86"/>
      <c r="K64" s="103"/>
      <c r="L64" s="86"/>
    </row>
    <row r="65" spans="1:12" ht="9" customHeight="1" hidden="1">
      <c r="A65" s="102" t="s">
        <v>186</v>
      </c>
      <c r="B65" s="90" t="s">
        <v>94</v>
      </c>
      <c r="C65" s="90" t="s">
        <v>80</v>
      </c>
      <c r="D65" s="90" t="s">
        <v>176</v>
      </c>
      <c r="E65" s="115" t="s">
        <v>187</v>
      </c>
      <c r="F65" s="90" t="s">
        <v>104</v>
      </c>
      <c r="G65" s="90" t="s">
        <v>97</v>
      </c>
      <c r="H65" s="90" t="s">
        <v>178</v>
      </c>
      <c r="I65" s="103"/>
      <c r="J65" s="86"/>
      <c r="K65" s="103"/>
      <c r="L65" s="86"/>
    </row>
    <row r="66" spans="1:12" ht="9" customHeight="1" hidden="1">
      <c r="A66" s="102" t="s">
        <v>188</v>
      </c>
      <c r="B66" s="90" t="s">
        <v>94</v>
      </c>
      <c r="C66" s="90" t="s">
        <v>80</v>
      </c>
      <c r="D66" s="90" t="s">
        <v>176</v>
      </c>
      <c r="E66" s="115" t="s">
        <v>189</v>
      </c>
      <c r="F66" s="90" t="s">
        <v>117</v>
      </c>
      <c r="G66" s="90" t="s">
        <v>97</v>
      </c>
      <c r="H66" s="90" t="s">
        <v>178</v>
      </c>
      <c r="I66" s="103"/>
      <c r="J66" s="86"/>
      <c r="K66" s="103"/>
      <c r="L66" s="86"/>
    </row>
    <row r="67" spans="1:12" s="3" customFormat="1" ht="7.5" customHeight="1" hidden="1">
      <c r="A67" s="112" t="s">
        <v>190</v>
      </c>
      <c r="B67" s="94" t="s">
        <v>191</v>
      </c>
      <c r="C67" s="94" t="s">
        <v>80</v>
      </c>
      <c r="D67" s="94" t="s">
        <v>176</v>
      </c>
      <c r="E67" s="113" t="s">
        <v>123</v>
      </c>
      <c r="F67" s="94" t="s">
        <v>95</v>
      </c>
      <c r="G67" s="94" t="s">
        <v>97</v>
      </c>
      <c r="H67" s="94" t="s">
        <v>178</v>
      </c>
      <c r="I67" s="114"/>
      <c r="J67" s="111"/>
      <c r="K67" s="114"/>
      <c r="L67" s="111"/>
    </row>
    <row r="68" spans="1:12" ht="9.75" customHeight="1" hidden="1">
      <c r="A68" s="102" t="s">
        <v>192</v>
      </c>
      <c r="B68" s="90" t="s">
        <v>94</v>
      </c>
      <c r="C68" s="90" t="s">
        <v>80</v>
      </c>
      <c r="D68" s="90" t="s">
        <v>176</v>
      </c>
      <c r="E68" s="115" t="s">
        <v>169</v>
      </c>
      <c r="F68" s="90" t="s">
        <v>104</v>
      </c>
      <c r="G68" s="90" t="s">
        <v>97</v>
      </c>
      <c r="H68" s="90" t="s">
        <v>178</v>
      </c>
      <c r="I68" s="103"/>
      <c r="J68" s="86"/>
      <c r="K68" s="103"/>
      <c r="L68" s="86"/>
    </row>
    <row r="69" spans="1:12" ht="15.75" customHeight="1" hidden="1">
      <c r="A69" s="102" t="s">
        <v>193</v>
      </c>
      <c r="B69" s="90" t="s">
        <v>191</v>
      </c>
      <c r="C69" s="90" t="s">
        <v>80</v>
      </c>
      <c r="D69" s="90" t="s">
        <v>176</v>
      </c>
      <c r="E69" s="115" t="s">
        <v>170</v>
      </c>
      <c r="F69" s="90" t="s">
        <v>117</v>
      </c>
      <c r="G69" s="90" t="s">
        <v>97</v>
      </c>
      <c r="H69" s="90" t="s">
        <v>178</v>
      </c>
      <c r="I69" s="103"/>
      <c r="J69" s="86"/>
      <c r="K69" s="103"/>
      <c r="L69" s="86"/>
    </row>
    <row r="70" spans="1:12" ht="106.5" customHeight="1" hidden="1">
      <c r="A70" s="116" t="s">
        <v>194</v>
      </c>
      <c r="B70" s="117" t="s">
        <v>71</v>
      </c>
      <c r="C70" s="117" t="s">
        <v>80</v>
      </c>
      <c r="D70" s="117" t="s">
        <v>176</v>
      </c>
      <c r="E70" s="118" t="s">
        <v>143</v>
      </c>
      <c r="F70" s="117" t="s">
        <v>95</v>
      </c>
      <c r="G70" s="117" t="s">
        <v>97</v>
      </c>
      <c r="H70" s="117" t="s">
        <v>178</v>
      </c>
      <c r="I70" s="119"/>
      <c r="J70" s="86"/>
      <c r="K70" s="119"/>
      <c r="L70" s="86"/>
    </row>
    <row r="71" spans="1:12" ht="122.25" customHeight="1" hidden="1">
      <c r="A71" s="102" t="s">
        <v>195</v>
      </c>
      <c r="B71" s="90" t="s">
        <v>71</v>
      </c>
      <c r="C71" s="90" t="s">
        <v>80</v>
      </c>
      <c r="D71" s="90" t="s">
        <v>176</v>
      </c>
      <c r="E71" s="115" t="s">
        <v>199</v>
      </c>
      <c r="F71" s="90" t="s">
        <v>79</v>
      </c>
      <c r="G71" s="90" t="s">
        <v>316</v>
      </c>
      <c r="H71" s="90" t="s">
        <v>178</v>
      </c>
      <c r="I71" s="103"/>
      <c r="J71" s="86"/>
      <c r="K71" s="103"/>
      <c r="L71" s="86"/>
    </row>
    <row r="72" spans="1:12" ht="33.75" customHeight="1" hidden="1">
      <c r="A72" s="102" t="s">
        <v>196</v>
      </c>
      <c r="B72" s="90" t="s">
        <v>94</v>
      </c>
      <c r="C72" s="90" t="s">
        <v>80</v>
      </c>
      <c r="D72" s="90" t="s">
        <v>176</v>
      </c>
      <c r="E72" s="115" t="s">
        <v>197</v>
      </c>
      <c r="F72" s="90" t="s">
        <v>117</v>
      </c>
      <c r="G72" s="90" t="s">
        <v>97</v>
      </c>
      <c r="H72" s="90" t="s">
        <v>178</v>
      </c>
      <c r="I72" s="103"/>
      <c r="J72" s="86"/>
      <c r="K72" s="103"/>
      <c r="L72" s="86"/>
    </row>
    <row r="73" spans="1:12" ht="33.75" customHeight="1" hidden="1">
      <c r="A73" s="102" t="s">
        <v>198</v>
      </c>
      <c r="B73" s="90" t="s">
        <v>191</v>
      </c>
      <c r="C73" s="90" t="s">
        <v>80</v>
      </c>
      <c r="D73" s="90" t="s">
        <v>176</v>
      </c>
      <c r="E73" s="115" t="s">
        <v>199</v>
      </c>
      <c r="F73" s="90" t="s">
        <v>117</v>
      </c>
      <c r="G73" s="90" t="s">
        <v>97</v>
      </c>
      <c r="H73" s="90" t="s">
        <v>178</v>
      </c>
      <c r="I73" s="103"/>
      <c r="J73" s="86"/>
      <c r="K73" s="103"/>
      <c r="L73" s="86"/>
    </row>
    <row r="74" spans="1:12" ht="24.75" customHeight="1" hidden="1">
      <c r="A74" s="102" t="s">
        <v>200</v>
      </c>
      <c r="B74" s="90" t="s">
        <v>191</v>
      </c>
      <c r="C74" s="90" t="s">
        <v>80</v>
      </c>
      <c r="D74" s="90" t="s">
        <v>176</v>
      </c>
      <c r="E74" s="115" t="s">
        <v>201</v>
      </c>
      <c r="F74" s="90" t="s">
        <v>117</v>
      </c>
      <c r="G74" s="90" t="s">
        <v>97</v>
      </c>
      <c r="H74" s="90" t="s">
        <v>178</v>
      </c>
      <c r="I74" s="103"/>
      <c r="J74" s="86"/>
      <c r="K74" s="103"/>
      <c r="L74" s="86"/>
    </row>
    <row r="75" spans="1:12" ht="14.25" customHeight="1" hidden="1">
      <c r="A75" s="102" t="s">
        <v>216</v>
      </c>
      <c r="B75" s="90" t="s">
        <v>191</v>
      </c>
      <c r="C75" s="90" t="s">
        <v>80</v>
      </c>
      <c r="D75" s="90" t="s">
        <v>176</v>
      </c>
      <c r="E75" s="115" t="s">
        <v>217</v>
      </c>
      <c r="F75" s="90" t="s">
        <v>117</v>
      </c>
      <c r="G75" s="90" t="s">
        <v>97</v>
      </c>
      <c r="H75" s="90" t="s">
        <v>178</v>
      </c>
      <c r="I75" s="103"/>
      <c r="J75" s="86"/>
      <c r="K75" s="103"/>
      <c r="L75" s="86"/>
    </row>
    <row r="76" spans="1:12" ht="31.5" customHeight="1" hidden="1">
      <c r="A76" s="102" t="s">
        <v>218</v>
      </c>
      <c r="B76" s="90" t="s">
        <v>94</v>
      </c>
      <c r="C76" s="90" t="s">
        <v>80</v>
      </c>
      <c r="D76" s="90" t="s">
        <v>176</v>
      </c>
      <c r="E76" s="115" t="s">
        <v>219</v>
      </c>
      <c r="F76" s="90" t="s">
        <v>95</v>
      </c>
      <c r="G76" s="90" t="s">
        <v>97</v>
      </c>
      <c r="H76" s="90" t="s">
        <v>178</v>
      </c>
      <c r="I76" s="103"/>
      <c r="J76" s="86"/>
      <c r="K76" s="103"/>
      <c r="L76" s="86"/>
    </row>
    <row r="77" spans="1:12" ht="0.75" customHeight="1" hidden="1">
      <c r="A77" s="102" t="s">
        <v>220</v>
      </c>
      <c r="B77" s="90" t="s">
        <v>94</v>
      </c>
      <c r="C77" s="90" t="s">
        <v>80</v>
      </c>
      <c r="D77" s="90" t="s">
        <v>176</v>
      </c>
      <c r="E77" s="115" t="s">
        <v>221</v>
      </c>
      <c r="F77" s="90" t="s">
        <v>104</v>
      </c>
      <c r="G77" s="90" t="s">
        <v>97</v>
      </c>
      <c r="H77" s="90" t="s">
        <v>178</v>
      </c>
      <c r="I77" s="103"/>
      <c r="J77" s="86"/>
      <c r="K77" s="103"/>
      <c r="L77" s="86"/>
    </row>
    <row r="78" spans="1:12" ht="24" customHeight="1" hidden="1">
      <c r="A78" s="102" t="s">
        <v>222</v>
      </c>
      <c r="B78" s="90" t="s">
        <v>94</v>
      </c>
      <c r="C78" s="90" t="s">
        <v>80</v>
      </c>
      <c r="D78" s="90" t="s">
        <v>176</v>
      </c>
      <c r="E78" s="115" t="s">
        <v>223</v>
      </c>
      <c r="F78" s="90" t="s">
        <v>117</v>
      </c>
      <c r="G78" s="90" t="s">
        <v>97</v>
      </c>
      <c r="H78" s="90" t="s">
        <v>178</v>
      </c>
      <c r="I78" s="103"/>
      <c r="J78" s="86"/>
      <c r="K78" s="103"/>
      <c r="L78" s="86"/>
    </row>
    <row r="79" spans="1:12" ht="101.25" customHeight="1">
      <c r="A79" s="116" t="s">
        <v>346</v>
      </c>
      <c r="B79" s="117" t="s">
        <v>71</v>
      </c>
      <c r="C79" s="117" t="s">
        <v>80</v>
      </c>
      <c r="D79" s="117" t="s">
        <v>176</v>
      </c>
      <c r="E79" s="118" t="s">
        <v>224</v>
      </c>
      <c r="F79" s="117" t="s">
        <v>79</v>
      </c>
      <c r="G79" s="117" t="s">
        <v>97</v>
      </c>
      <c r="H79" s="117" t="s">
        <v>178</v>
      </c>
      <c r="I79" s="119">
        <v>1500000</v>
      </c>
      <c r="J79" s="86"/>
      <c r="K79" s="119">
        <v>1500000</v>
      </c>
      <c r="L79" s="129"/>
    </row>
    <row r="80" spans="1:12" ht="81" customHeight="1" hidden="1">
      <c r="A80" s="120" t="s">
        <v>319</v>
      </c>
      <c r="B80" s="121" t="s">
        <v>71</v>
      </c>
      <c r="C80" s="121" t="s">
        <v>80</v>
      </c>
      <c r="D80" s="121" t="s">
        <v>320</v>
      </c>
      <c r="E80" s="122" t="s">
        <v>72</v>
      </c>
      <c r="F80" s="121" t="s">
        <v>79</v>
      </c>
      <c r="G80" s="121" t="s">
        <v>97</v>
      </c>
      <c r="H80" s="121" t="s">
        <v>321</v>
      </c>
      <c r="I80" s="123">
        <v>0</v>
      </c>
      <c r="J80" s="86"/>
      <c r="K80" s="123">
        <v>0</v>
      </c>
      <c r="L80" s="129"/>
    </row>
    <row r="81" spans="1:12" ht="31.5" customHeight="1">
      <c r="A81" s="124" t="s">
        <v>229</v>
      </c>
      <c r="B81" s="97" t="s">
        <v>71</v>
      </c>
      <c r="C81" s="97" t="s">
        <v>81</v>
      </c>
      <c r="D81" s="97" t="s">
        <v>95</v>
      </c>
      <c r="E81" s="125" t="s">
        <v>96</v>
      </c>
      <c r="F81" s="97" t="s">
        <v>95</v>
      </c>
      <c r="G81" s="97" t="s">
        <v>97</v>
      </c>
      <c r="H81" s="97" t="s">
        <v>94</v>
      </c>
      <c r="I81" s="98">
        <f>I85</f>
        <v>6133780</v>
      </c>
      <c r="J81" s="86"/>
      <c r="K81" s="98">
        <f>K85</f>
        <v>5774940</v>
      </c>
      <c r="L81" s="129"/>
    </row>
    <row r="82" spans="1:12" ht="3" customHeight="1" hidden="1">
      <c r="A82" s="102" t="s">
        <v>230</v>
      </c>
      <c r="B82" s="90" t="s">
        <v>94</v>
      </c>
      <c r="C82" s="90" t="s">
        <v>81</v>
      </c>
      <c r="D82" s="90" t="s">
        <v>100</v>
      </c>
      <c r="E82" s="115" t="s">
        <v>96</v>
      </c>
      <c r="F82" s="90" t="s">
        <v>95</v>
      </c>
      <c r="G82" s="90" t="s">
        <v>97</v>
      </c>
      <c r="H82" s="90" t="s">
        <v>227</v>
      </c>
      <c r="I82" s="103"/>
      <c r="J82" s="86"/>
      <c r="K82" s="103"/>
      <c r="L82" s="129"/>
    </row>
    <row r="83" spans="1:12" ht="33" customHeight="1" hidden="1">
      <c r="A83" s="112" t="s">
        <v>231</v>
      </c>
      <c r="B83" s="90" t="s">
        <v>94</v>
      </c>
      <c r="C83" s="90" t="s">
        <v>81</v>
      </c>
      <c r="D83" s="90" t="s">
        <v>100</v>
      </c>
      <c r="E83" s="115" t="s">
        <v>108</v>
      </c>
      <c r="F83" s="90" t="s">
        <v>104</v>
      </c>
      <c r="G83" s="90" t="s">
        <v>97</v>
      </c>
      <c r="H83" s="90" t="s">
        <v>227</v>
      </c>
      <c r="I83" s="103"/>
      <c r="J83" s="86"/>
      <c r="K83" s="103"/>
      <c r="L83" s="129"/>
    </row>
    <row r="84" spans="1:12" ht="33" customHeight="1" hidden="1">
      <c r="A84" s="112" t="s">
        <v>232</v>
      </c>
      <c r="B84" s="90" t="s">
        <v>94</v>
      </c>
      <c r="C84" s="90" t="s">
        <v>81</v>
      </c>
      <c r="D84" s="90" t="s">
        <v>100</v>
      </c>
      <c r="E84" s="115" t="s">
        <v>123</v>
      </c>
      <c r="F84" s="90" t="s">
        <v>117</v>
      </c>
      <c r="G84" s="90" t="s">
        <v>97</v>
      </c>
      <c r="H84" s="90" t="s">
        <v>227</v>
      </c>
      <c r="I84" s="103"/>
      <c r="J84" s="86"/>
      <c r="K84" s="103"/>
      <c r="L84" s="129"/>
    </row>
    <row r="85" spans="1:12" ht="105.75" customHeight="1">
      <c r="A85" s="151" t="s">
        <v>233</v>
      </c>
      <c r="B85" s="152" t="s">
        <v>71</v>
      </c>
      <c r="C85" s="152" t="s">
        <v>81</v>
      </c>
      <c r="D85" s="152" t="s">
        <v>95</v>
      </c>
      <c r="E85" s="153" t="s">
        <v>96</v>
      </c>
      <c r="F85" s="152" t="s">
        <v>95</v>
      </c>
      <c r="G85" s="152" t="s">
        <v>97</v>
      </c>
      <c r="H85" s="152" t="s">
        <v>94</v>
      </c>
      <c r="I85" s="154">
        <f>I88+I89+I125+I127+I234</f>
        <v>6133780</v>
      </c>
      <c r="J85" s="86"/>
      <c r="K85" s="154">
        <f>K88+K89+K125+K127+K234</f>
        <v>5774940</v>
      </c>
      <c r="L85" s="129"/>
    </row>
    <row r="86" spans="1:12" ht="0.75" customHeight="1">
      <c r="A86" s="102" t="s">
        <v>233</v>
      </c>
      <c r="B86" s="90" t="s">
        <v>234</v>
      </c>
      <c r="C86" s="90" t="s">
        <v>81</v>
      </c>
      <c r="D86" s="90" t="s">
        <v>104</v>
      </c>
      <c r="E86" s="115" t="s">
        <v>96</v>
      </c>
      <c r="F86" s="90" t="s">
        <v>95</v>
      </c>
      <c r="G86" s="90" t="s">
        <v>97</v>
      </c>
      <c r="H86" s="90" t="s">
        <v>94</v>
      </c>
      <c r="I86" s="103"/>
      <c r="J86" s="86"/>
      <c r="K86" s="103"/>
      <c r="L86" s="129"/>
    </row>
    <row r="87" spans="1:12" ht="35.25" customHeight="1" hidden="1">
      <c r="A87" s="102" t="s">
        <v>233</v>
      </c>
      <c r="B87" s="90" t="s">
        <v>235</v>
      </c>
      <c r="C87" s="90" t="s">
        <v>81</v>
      </c>
      <c r="D87" s="90" t="s">
        <v>104</v>
      </c>
      <c r="E87" s="115" t="s">
        <v>96</v>
      </c>
      <c r="F87" s="90" t="s">
        <v>95</v>
      </c>
      <c r="G87" s="90" t="s">
        <v>97</v>
      </c>
      <c r="H87" s="90" t="s">
        <v>94</v>
      </c>
      <c r="I87" s="103"/>
      <c r="J87" s="86"/>
      <c r="K87" s="103"/>
      <c r="L87" s="129"/>
    </row>
    <row r="88" spans="1:12" ht="64.5" customHeight="1">
      <c r="A88" s="102" t="s">
        <v>347</v>
      </c>
      <c r="B88" s="90" t="s">
        <v>71</v>
      </c>
      <c r="C88" s="90" t="s">
        <v>81</v>
      </c>
      <c r="D88" s="90" t="s">
        <v>104</v>
      </c>
      <c r="E88" s="115" t="s">
        <v>337</v>
      </c>
      <c r="F88" s="90" t="s">
        <v>79</v>
      </c>
      <c r="G88" s="90" t="s">
        <v>338</v>
      </c>
      <c r="H88" s="90" t="s">
        <v>228</v>
      </c>
      <c r="I88" s="103">
        <v>4562200</v>
      </c>
      <c r="J88" s="86"/>
      <c r="K88" s="103">
        <v>4562200</v>
      </c>
      <c r="L88" s="129"/>
    </row>
    <row r="89" spans="1:12" ht="47.25" customHeight="1">
      <c r="A89" s="102" t="s">
        <v>348</v>
      </c>
      <c r="B89" s="90" t="s">
        <v>71</v>
      </c>
      <c r="C89" s="90" t="s">
        <v>81</v>
      </c>
      <c r="D89" s="90" t="s">
        <v>104</v>
      </c>
      <c r="E89" s="115" t="s">
        <v>101</v>
      </c>
      <c r="F89" s="90" t="s">
        <v>95</v>
      </c>
      <c r="G89" s="90" t="s">
        <v>349</v>
      </c>
      <c r="H89" s="90" t="s">
        <v>228</v>
      </c>
      <c r="I89" s="103">
        <v>1067000</v>
      </c>
      <c r="J89" s="86"/>
      <c r="K89" s="103">
        <v>1067000</v>
      </c>
      <c r="L89" s="129"/>
    </row>
    <row r="90" spans="1:12" ht="52.5" customHeight="1" hidden="1">
      <c r="A90" s="126" t="s">
        <v>237</v>
      </c>
      <c r="B90" s="108" t="s">
        <v>71</v>
      </c>
      <c r="C90" s="108" t="s">
        <v>81</v>
      </c>
      <c r="D90" s="108" t="s">
        <v>104</v>
      </c>
      <c r="E90" s="127" t="s">
        <v>101</v>
      </c>
      <c r="F90" s="108" t="s">
        <v>79</v>
      </c>
      <c r="G90" s="108" t="s">
        <v>97</v>
      </c>
      <c r="H90" s="108" t="s">
        <v>228</v>
      </c>
      <c r="I90" s="101"/>
      <c r="J90" s="86"/>
      <c r="K90" s="101"/>
      <c r="L90" s="129"/>
    </row>
    <row r="91" spans="1:12" ht="13.5" customHeight="1" hidden="1">
      <c r="A91" s="106" t="s">
        <v>202</v>
      </c>
      <c r="B91" s="90" t="s">
        <v>71</v>
      </c>
      <c r="C91" s="90" t="s">
        <v>81</v>
      </c>
      <c r="D91" s="90" t="s">
        <v>104</v>
      </c>
      <c r="E91" s="115" t="s">
        <v>337</v>
      </c>
      <c r="F91" s="90" t="s">
        <v>79</v>
      </c>
      <c r="G91" s="90" t="s">
        <v>338</v>
      </c>
      <c r="H91" s="90" t="s">
        <v>228</v>
      </c>
      <c r="I91" s="143"/>
      <c r="J91" s="86"/>
      <c r="K91" s="143"/>
      <c r="L91" s="129"/>
    </row>
    <row r="92" spans="1:12" ht="16.5" customHeight="1" hidden="1">
      <c r="A92" s="106" t="s">
        <v>238</v>
      </c>
      <c r="B92" s="90" t="s">
        <v>234</v>
      </c>
      <c r="C92" s="90" t="s">
        <v>81</v>
      </c>
      <c r="D92" s="90" t="s">
        <v>104</v>
      </c>
      <c r="E92" s="115" t="s">
        <v>103</v>
      </c>
      <c r="F92" s="90" t="s">
        <v>104</v>
      </c>
      <c r="G92" s="90" t="s">
        <v>97</v>
      </c>
      <c r="H92" s="90" t="s">
        <v>228</v>
      </c>
      <c r="I92" s="143"/>
      <c r="J92" s="86"/>
      <c r="K92" s="143"/>
      <c r="L92" s="129"/>
    </row>
    <row r="93" spans="1:12" ht="30" customHeight="1" hidden="1">
      <c r="A93" s="106" t="s">
        <v>238</v>
      </c>
      <c r="B93" s="90" t="s">
        <v>235</v>
      </c>
      <c r="C93" s="90" t="s">
        <v>81</v>
      </c>
      <c r="D93" s="90" t="s">
        <v>104</v>
      </c>
      <c r="E93" s="115" t="s">
        <v>103</v>
      </c>
      <c r="F93" s="90" t="s">
        <v>104</v>
      </c>
      <c r="G93" s="90" t="s">
        <v>97</v>
      </c>
      <c r="H93" s="90" t="s">
        <v>228</v>
      </c>
      <c r="I93" s="143"/>
      <c r="J93" s="86"/>
      <c r="K93" s="143"/>
      <c r="L93" s="129"/>
    </row>
    <row r="94" spans="1:12" ht="28.5" customHeight="1" hidden="1">
      <c r="A94" s="102" t="s">
        <v>239</v>
      </c>
      <c r="B94" s="90" t="s">
        <v>94</v>
      </c>
      <c r="C94" s="90" t="s">
        <v>81</v>
      </c>
      <c r="D94" s="90" t="s">
        <v>104</v>
      </c>
      <c r="E94" s="115" t="s">
        <v>106</v>
      </c>
      <c r="F94" s="90" t="s">
        <v>117</v>
      </c>
      <c r="G94" s="90" t="s">
        <v>97</v>
      </c>
      <c r="H94" s="90" t="s">
        <v>228</v>
      </c>
      <c r="I94" s="143"/>
      <c r="J94" s="86"/>
      <c r="K94" s="143"/>
      <c r="L94" s="129"/>
    </row>
    <row r="95" spans="1:12" ht="16.5" customHeight="1" hidden="1">
      <c r="A95" s="106" t="s">
        <v>240</v>
      </c>
      <c r="B95" s="90" t="s">
        <v>182</v>
      </c>
      <c r="C95" s="90" t="s">
        <v>81</v>
      </c>
      <c r="D95" s="90" t="s">
        <v>104</v>
      </c>
      <c r="E95" s="115" t="s">
        <v>155</v>
      </c>
      <c r="F95" s="90" t="s">
        <v>117</v>
      </c>
      <c r="G95" s="90" t="s">
        <v>97</v>
      </c>
      <c r="H95" s="90" t="s">
        <v>228</v>
      </c>
      <c r="I95" s="143"/>
      <c r="J95" s="86"/>
      <c r="K95" s="143"/>
      <c r="L95" s="129"/>
    </row>
    <row r="96" spans="1:12" ht="33.75" customHeight="1" hidden="1">
      <c r="A96" s="106" t="s">
        <v>241</v>
      </c>
      <c r="B96" s="90" t="s">
        <v>234</v>
      </c>
      <c r="C96" s="90" t="s">
        <v>81</v>
      </c>
      <c r="D96" s="90" t="s">
        <v>104</v>
      </c>
      <c r="E96" s="115" t="s">
        <v>155</v>
      </c>
      <c r="F96" s="90" t="s">
        <v>104</v>
      </c>
      <c r="G96" s="90" t="s">
        <v>97</v>
      </c>
      <c r="H96" s="90" t="s">
        <v>228</v>
      </c>
      <c r="I96" s="143"/>
      <c r="J96" s="86"/>
      <c r="K96" s="143"/>
      <c r="L96" s="129"/>
    </row>
    <row r="97" spans="1:12" ht="31.5" customHeight="1" hidden="1">
      <c r="A97" s="106" t="s">
        <v>241</v>
      </c>
      <c r="B97" s="90" t="s">
        <v>235</v>
      </c>
      <c r="C97" s="90" t="s">
        <v>81</v>
      </c>
      <c r="D97" s="90" t="s">
        <v>104</v>
      </c>
      <c r="E97" s="115" t="s">
        <v>155</v>
      </c>
      <c r="F97" s="90" t="s">
        <v>104</v>
      </c>
      <c r="G97" s="90" t="s">
        <v>97</v>
      </c>
      <c r="H97" s="90" t="s">
        <v>228</v>
      </c>
      <c r="I97" s="143"/>
      <c r="J97" s="86"/>
      <c r="K97" s="143"/>
      <c r="L97" s="129"/>
    </row>
    <row r="98" spans="1:12" ht="16.5" customHeight="1" hidden="1">
      <c r="A98" s="106" t="s">
        <v>242</v>
      </c>
      <c r="B98" s="90" t="s">
        <v>94</v>
      </c>
      <c r="C98" s="90" t="s">
        <v>81</v>
      </c>
      <c r="D98" s="90" t="s">
        <v>104</v>
      </c>
      <c r="E98" s="115" t="s">
        <v>243</v>
      </c>
      <c r="F98" s="90" t="s">
        <v>117</v>
      </c>
      <c r="G98" s="90" t="s">
        <v>97</v>
      </c>
      <c r="H98" s="90" t="s">
        <v>228</v>
      </c>
      <c r="I98" s="143"/>
      <c r="J98" s="86"/>
      <c r="K98" s="143"/>
      <c r="L98" s="129"/>
    </row>
    <row r="99" spans="1:12" ht="9.75" customHeight="1" hidden="1">
      <c r="A99" s="106" t="s">
        <v>242</v>
      </c>
      <c r="B99" s="90" t="s">
        <v>234</v>
      </c>
      <c r="C99" s="90" t="s">
        <v>81</v>
      </c>
      <c r="D99" s="90" t="s">
        <v>104</v>
      </c>
      <c r="E99" s="115" t="s">
        <v>243</v>
      </c>
      <c r="F99" s="90" t="s">
        <v>117</v>
      </c>
      <c r="G99" s="90" t="s">
        <v>97</v>
      </c>
      <c r="H99" s="90" t="s">
        <v>228</v>
      </c>
      <c r="I99" s="143"/>
      <c r="J99" s="86"/>
      <c r="K99" s="143"/>
      <c r="L99" s="129"/>
    </row>
    <row r="100" spans="1:12" ht="26.25" customHeight="1" hidden="1">
      <c r="A100" s="106" t="s">
        <v>242</v>
      </c>
      <c r="B100" s="90" t="s">
        <v>235</v>
      </c>
      <c r="C100" s="90" t="s">
        <v>81</v>
      </c>
      <c r="D100" s="90" t="s">
        <v>104</v>
      </c>
      <c r="E100" s="115" t="s">
        <v>243</v>
      </c>
      <c r="F100" s="90" t="s">
        <v>117</v>
      </c>
      <c r="G100" s="90" t="s">
        <v>97</v>
      </c>
      <c r="H100" s="90" t="s">
        <v>228</v>
      </c>
      <c r="I100" s="143"/>
      <c r="J100" s="86"/>
      <c r="K100" s="143"/>
      <c r="L100" s="129"/>
    </row>
    <row r="101" spans="1:12" ht="21" customHeight="1" hidden="1">
      <c r="A101" s="106" t="s">
        <v>244</v>
      </c>
      <c r="B101" s="90" t="s">
        <v>182</v>
      </c>
      <c r="C101" s="90" t="s">
        <v>81</v>
      </c>
      <c r="D101" s="90" t="s">
        <v>104</v>
      </c>
      <c r="E101" s="115" t="s">
        <v>245</v>
      </c>
      <c r="F101" s="90" t="s">
        <v>117</v>
      </c>
      <c r="G101" s="90" t="s">
        <v>97</v>
      </c>
      <c r="H101" s="90" t="s">
        <v>228</v>
      </c>
      <c r="I101" s="143"/>
      <c r="J101" s="86"/>
      <c r="K101" s="143"/>
      <c r="L101" s="129"/>
    </row>
    <row r="102" spans="1:12" ht="19.5" customHeight="1" hidden="1">
      <c r="A102" s="106" t="s">
        <v>244</v>
      </c>
      <c r="B102" s="90" t="s">
        <v>234</v>
      </c>
      <c r="C102" s="90" t="s">
        <v>81</v>
      </c>
      <c r="D102" s="90" t="s">
        <v>104</v>
      </c>
      <c r="E102" s="115" t="s">
        <v>245</v>
      </c>
      <c r="F102" s="90" t="s">
        <v>104</v>
      </c>
      <c r="G102" s="90" t="s">
        <v>97</v>
      </c>
      <c r="H102" s="90" t="s">
        <v>228</v>
      </c>
      <c r="I102" s="143"/>
      <c r="J102" s="86"/>
      <c r="K102" s="143"/>
      <c r="L102" s="129"/>
    </row>
    <row r="103" spans="1:12" ht="19.5" customHeight="1" hidden="1">
      <c r="A103" s="106" t="s">
        <v>244</v>
      </c>
      <c r="B103" s="90" t="s">
        <v>235</v>
      </c>
      <c r="C103" s="90" t="s">
        <v>81</v>
      </c>
      <c r="D103" s="90" t="s">
        <v>104</v>
      </c>
      <c r="E103" s="115" t="s">
        <v>245</v>
      </c>
      <c r="F103" s="90" t="s">
        <v>104</v>
      </c>
      <c r="G103" s="90" t="s">
        <v>97</v>
      </c>
      <c r="H103" s="90" t="s">
        <v>228</v>
      </c>
      <c r="I103" s="143"/>
      <c r="J103" s="86"/>
      <c r="K103" s="143"/>
      <c r="L103" s="129"/>
    </row>
    <row r="104" spans="1:12" ht="39" customHeight="1" hidden="1">
      <c r="A104" s="106" t="s">
        <v>318</v>
      </c>
      <c r="B104" s="90" t="s">
        <v>71</v>
      </c>
      <c r="C104" s="90" t="s">
        <v>81</v>
      </c>
      <c r="D104" s="90" t="s">
        <v>104</v>
      </c>
      <c r="E104" s="115" t="s">
        <v>203</v>
      </c>
      <c r="F104" s="90" t="s">
        <v>79</v>
      </c>
      <c r="G104" s="90" t="s">
        <v>97</v>
      </c>
      <c r="H104" s="90" t="s">
        <v>228</v>
      </c>
      <c r="I104" s="143"/>
      <c r="J104" s="86"/>
      <c r="K104" s="143"/>
      <c r="L104" s="129"/>
    </row>
    <row r="105" spans="1:12" ht="1.5" customHeight="1" hidden="1">
      <c r="A105" s="106" t="s">
        <v>246</v>
      </c>
      <c r="B105" s="90" t="s">
        <v>234</v>
      </c>
      <c r="C105" s="90" t="s">
        <v>81</v>
      </c>
      <c r="D105" s="90" t="s">
        <v>104</v>
      </c>
      <c r="E105" s="115" t="s">
        <v>247</v>
      </c>
      <c r="F105" s="90" t="s">
        <v>104</v>
      </c>
      <c r="G105" s="90" t="s">
        <v>97</v>
      </c>
      <c r="H105" s="90" t="s">
        <v>228</v>
      </c>
      <c r="I105" s="143"/>
      <c r="J105" s="86"/>
      <c r="K105" s="143"/>
      <c r="L105" s="129"/>
    </row>
    <row r="106" spans="1:12" ht="28.5" customHeight="1" hidden="1">
      <c r="A106" s="106" t="s">
        <v>246</v>
      </c>
      <c r="B106" s="90" t="s">
        <v>235</v>
      </c>
      <c r="C106" s="90" t="s">
        <v>81</v>
      </c>
      <c r="D106" s="90" t="s">
        <v>104</v>
      </c>
      <c r="E106" s="115" t="s">
        <v>247</v>
      </c>
      <c r="F106" s="90" t="s">
        <v>104</v>
      </c>
      <c r="G106" s="90" t="s">
        <v>97</v>
      </c>
      <c r="H106" s="90" t="s">
        <v>228</v>
      </c>
      <c r="I106" s="143"/>
      <c r="J106" s="86"/>
      <c r="K106" s="143"/>
      <c r="L106" s="129"/>
    </row>
    <row r="107" spans="1:12" ht="0.75" customHeight="1" hidden="1">
      <c r="A107" s="106" t="s">
        <v>248</v>
      </c>
      <c r="B107" s="90" t="s">
        <v>94</v>
      </c>
      <c r="C107" s="90" t="s">
        <v>81</v>
      </c>
      <c r="D107" s="90" t="s">
        <v>104</v>
      </c>
      <c r="E107" s="115" t="s">
        <v>249</v>
      </c>
      <c r="F107" s="90" t="s">
        <v>104</v>
      </c>
      <c r="G107" s="90" t="s">
        <v>97</v>
      </c>
      <c r="H107" s="90" t="s">
        <v>228</v>
      </c>
      <c r="I107" s="143"/>
      <c r="J107" s="86"/>
      <c r="K107" s="143"/>
      <c r="L107" s="129"/>
    </row>
    <row r="108" spans="1:12" ht="23.25" customHeight="1" hidden="1">
      <c r="A108" s="106" t="s">
        <v>248</v>
      </c>
      <c r="B108" s="90" t="s">
        <v>234</v>
      </c>
      <c r="C108" s="90" t="s">
        <v>81</v>
      </c>
      <c r="D108" s="90" t="s">
        <v>104</v>
      </c>
      <c r="E108" s="115" t="s">
        <v>249</v>
      </c>
      <c r="F108" s="90" t="s">
        <v>104</v>
      </c>
      <c r="G108" s="90" t="s">
        <v>97</v>
      </c>
      <c r="H108" s="90" t="s">
        <v>228</v>
      </c>
      <c r="I108" s="143"/>
      <c r="J108" s="86"/>
      <c r="K108" s="143"/>
      <c r="L108" s="129"/>
    </row>
    <row r="109" spans="1:12" ht="21.75" customHeight="1" hidden="1">
      <c r="A109" s="106" t="s">
        <v>248</v>
      </c>
      <c r="B109" s="90" t="s">
        <v>235</v>
      </c>
      <c r="C109" s="90" t="s">
        <v>81</v>
      </c>
      <c r="D109" s="90" t="s">
        <v>104</v>
      </c>
      <c r="E109" s="115" t="s">
        <v>249</v>
      </c>
      <c r="F109" s="90" t="s">
        <v>104</v>
      </c>
      <c r="G109" s="90" t="s">
        <v>97</v>
      </c>
      <c r="H109" s="90" t="s">
        <v>228</v>
      </c>
      <c r="I109" s="143"/>
      <c r="J109" s="86"/>
      <c r="K109" s="143"/>
      <c r="L109" s="129"/>
    </row>
    <row r="110" spans="1:12" ht="9" customHeight="1" hidden="1">
      <c r="A110" s="102" t="s">
        <v>250</v>
      </c>
      <c r="B110" s="90" t="s">
        <v>182</v>
      </c>
      <c r="C110" s="90" t="s">
        <v>81</v>
      </c>
      <c r="D110" s="90" t="s">
        <v>104</v>
      </c>
      <c r="E110" s="115" t="s">
        <v>251</v>
      </c>
      <c r="F110" s="90" t="s">
        <v>117</v>
      </c>
      <c r="G110" s="90" t="s">
        <v>97</v>
      </c>
      <c r="H110" s="90" t="s">
        <v>228</v>
      </c>
      <c r="I110" s="143"/>
      <c r="J110" s="86"/>
      <c r="K110" s="143"/>
      <c r="L110" s="129"/>
    </row>
    <row r="111" spans="1:12" ht="30" customHeight="1" hidden="1">
      <c r="A111" s="102" t="s">
        <v>252</v>
      </c>
      <c r="B111" s="90" t="s">
        <v>234</v>
      </c>
      <c r="C111" s="90" t="s">
        <v>81</v>
      </c>
      <c r="D111" s="90" t="s">
        <v>104</v>
      </c>
      <c r="E111" s="115" t="s">
        <v>253</v>
      </c>
      <c r="F111" s="90" t="s">
        <v>104</v>
      </c>
      <c r="G111" s="90" t="s">
        <v>97</v>
      </c>
      <c r="H111" s="90" t="s">
        <v>228</v>
      </c>
      <c r="I111" s="143"/>
      <c r="J111" s="86"/>
      <c r="K111" s="143"/>
      <c r="L111" s="129"/>
    </row>
    <row r="112" spans="1:12" ht="30" customHeight="1" hidden="1">
      <c r="A112" s="102" t="s">
        <v>252</v>
      </c>
      <c r="B112" s="90" t="s">
        <v>235</v>
      </c>
      <c r="C112" s="90" t="s">
        <v>81</v>
      </c>
      <c r="D112" s="90" t="s">
        <v>104</v>
      </c>
      <c r="E112" s="115" t="s">
        <v>253</v>
      </c>
      <c r="F112" s="90" t="s">
        <v>104</v>
      </c>
      <c r="G112" s="90" t="s">
        <v>97</v>
      </c>
      <c r="H112" s="90" t="s">
        <v>228</v>
      </c>
      <c r="I112" s="143"/>
      <c r="J112" s="86"/>
      <c r="K112" s="143"/>
      <c r="L112" s="129"/>
    </row>
    <row r="113" spans="1:12" ht="0.75" customHeight="1" hidden="1">
      <c r="A113" s="112" t="s">
        <v>254</v>
      </c>
      <c r="B113" s="90" t="s">
        <v>234</v>
      </c>
      <c r="C113" s="90" t="s">
        <v>81</v>
      </c>
      <c r="D113" s="90" t="s">
        <v>104</v>
      </c>
      <c r="E113" s="115" t="s">
        <v>108</v>
      </c>
      <c r="F113" s="90" t="s">
        <v>95</v>
      </c>
      <c r="G113" s="90" t="s">
        <v>97</v>
      </c>
      <c r="H113" s="90" t="s">
        <v>228</v>
      </c>
      <c r="I113" s="143"/>
      <c r="J113" s="86"/>
      <c r="K113" s="143"/>
      <c r="L113" s="129"/>
    </row>
    <row r="114" spans="1:12" ht="5.25" customHeight="1" hidden="1">
      <c r="A114" s="112" t="s">
        <v>254</v>
      </c>
      <c r="B114" s="90" t="s">
        <v>235</v>
      </c>
      <c r="C114" s="90" t="s">
        <v>81</v>
      </c>
      <c r="D114" s="90" t="s">
        <v>104</v>
      </c>
      <c r="E114" s="115" t="s">
        <v>108</v>
      </c>
      <c r="F114" s="90" t="s">
        <v>95</v>
      </c>
      <c r="G114" s="90" t="s">
        <v>97</v>
      </c>
      <c r="H114" s="90" t="s">
        <v>228</v>
      </c>
      <c r="I114" s="143"/>
      <c r="J114" s="86"/>
      <c r="K114" s="143"/>
      <c r="L114" s="129"/>
    </row>
    <row r="115" spans="1:12" ht="29.25" customHeight="1" hidden="1">
      <c r="A115" s="102" t="s">
        <v>255</v>
      </c>
      <c r="B115" s="90" t="s">
        <v>94</v>
      </c>
      <c r="C115" s="90" t="s">
        <v>81</v>
      </c>
      <c r="D115" s="90" t="s">
        <v>104</v>
      </c>
      <c r="E115" s="115" t="s">
        <v>115</v>
      </c>
      <c r="F115" s="90" t="s">
        <v>117</v>
      </c>
      <c r="G115" s="90" t="s">
        <v>97</v>
      </c>
      <c r="H115" s="90" t="s">
        <v>228</v>
      </c>
      <c r="I115" s="143"/>
      <c r="J115" s="86"/>
      <c r="K115" s="143"/>
      <c r="L115" s="129"/>
    </row>
    <row r="116" spans="1:12" ht="30" customHeight="1" hidden="1">
      <c r="A116" s="102" t="s">
        <v>255</v>
      </c>
      <c r="B116" s="90" t="s">
        <v>234</v>
      </c>
      <c r="C116" s="90" t="s">
        <v>81</v>
      </c>
      <c r="D116" s="90" t="s">
        <v>104</v>
      </c>
      <c r="E116" s="115" t="s">
        <v>115</v>
      </c>
      <c r="F116" s="90" t="s">
        <v>117</v>
      </c>
      <c r="G116" s="90" t="s">
        <v>97</v>
      </c>
      <c r="H116" s="90" t="s">
        <v>228</v>
      </c>
      <c r="I116" s="143"/>
      <c r="J116" s="86"/>
      <c r="K116" s="143"/>
      <c r="L116" s="129"/>
    </row>
    <row r="117" spans="1:12" ht="29.25" customHeight="1" hidden="1">
      <c r="A117" s="102" t="s">
        <v>255</v>
      </c>
      <c r="B117" s="90" t="s">
        <v>235</v>
      </c>
      <c r="C117" s="90" t="s">
        <v>81</v>
      </c>
      <c r="D117" s="90" t="s">
        <v>104</v>
      </c>
      <c r="E117" s="115" t="s">
        <v>115</v>
      </c>
      <c r="F117" s="90" t="s">
        <v>117</v>
      </c>
      <c r="G117" s="90" t="s">
        <v>97</v>
      </c>
      <c r="H117" s="90" t="s">
        <v>228</v>
      </c>
      <c r="I117" s="143"/>
      <c r="J117" s="86"/>
      <c r="K117" s="143"/>
      <c r="L117" s="129"/>
    </row>
    <row r="118" spans="1:12" ht="9.75" customHeight="1" hidden="1">
      <c r="A118" s="106" t="s">
        <v>256</v>
      </c>
      <c r="B118" s="90" t="s">
        <v>94</v>
      </c>
      <c r="C118" s="90" t="s">
        <v>81</v>
      </c>
      <c r="D118" s="90" t="s">
        <v>104</v>
      </c>
      <c r="E118" s="115" t="s">
        <v>116</v>
      </c>
      <c r="F118" s="90" t="s">
        <v>104</v>
      </c>
      <c r="G118" s="90" t="s">
        <v>97</v>
      </c>
      <c r="H118" s="90" t="s">
        <v>228</v>
      </c>
      <c r="I118" s="143"/>
      <c r="J118" s="86"/>
      <c r="K118" s="143"/>
      <c r="L118" s="129"/>
    </row>
    <row r="119" spans="1:12" ht="11.25" customHeight="1" hidden="1">
      <c r="A119" s="106" t="s">
        <v>256</v>
      </c>
      <c r="B119" s="90" t="s">
        <v>234</v>
      </c>
      <c r="C119" s="90" t="s">
        <v>81</v>
      </c>
      <c r="D119" s="90" t="s">
        <v>104</v>
      </c>
      <c r="E119" s="115" t="s">
        <v>116</v>
      </c>
      <c r="F119" s="90" t="s">
        <v>104</v>
      </c>
      <c r="G119" s="90" t="s">
        <v>97</v>
      </c>
      <c r="H119" s="90" t="s">
        <v>228</v>
      </c>
      <c r="I119" s="143"/>
      <c r="J119" s="86"/>
      <c r="K119" s="143"/>
      <c r="L119" s="129"/>
    </row>
    <row r="120" spans="1:12" ht="21" customHeight="1" hidden="1">
      <c r="A120" s="106" t="s">
        <v>256</v>
      </c>
      <c r="B120" s="90" t="s">
        <v>235</v>
      </c>
      <c r="C120" s="90" t="s">
        <v>81</v>
      </c>
      <c r="D120" s="90" t="s">
        <v>104</v>
      </c>
      <c r="E120" s="115" t="s">
        <v>116</v>
      </c>
      <c r="F120" s="90" t="s">
        <v>104</v>
      </c>
      <c r="G120" s="90" t="s">
        <v>97</v>
      </c>
      <c r="H120" s="90" t="s">
        <v>228</v>
      </c>
      <c r="I120" s="143"/>
      <c r="J120" s="86"/>
      <c r="K120" s="143"/>
      <c r="L120" s="129"/>
    </row>
    <row r="121" spans="1:12" ht="4.5" customHeight="1" hidden="1">
      <c r="A121" s="106" t="s">
        <v>257</v>
      </c>
      <c r="B121" s="90" t="s">
        <v>94</v>
      </c>
      <c r="C121" s="90" t="s">
        <v>81</v>
      </c>
      <c r="D121" s="90" t="s">
        <v>104</v>
      </c>
      <c r="E121" s="115" t="s">
        <v>258</v>
      </c>
      <c r="F121" s="90" t="s">
        <v>104</v>
      </c>
      <c r="G121" s="90" t="s">
        <v>97</v>
      </c>
      <c r="H121" s="90" t="s">
        <v>228</v>
      </c>
      <c r="I121" s="143"/>
      <c r="J121" s="86"/>
      <c r="K121" s="143"/>
      <c r="L121" s="129"/>
    </row>
    <row r="122" spans="1:12" ht="7.5" customHeight="1" hidden="1">
      <c r="A122" s="106" t="s">
        <v>257</v>
      </c>
      <c r="B122" s="90" t="s">
        <v>234</v>
      </c>
      <c r="C122" s="90" t="s">
        <v>81</v>
      </c>
      <c r="D122" s="90" t="s">
        <v>104</v>
      </c>
      <c r="E122" s="115" t="s">
        <v>258</v>
      </c>
      <c r="F122" s="90" t="s">
        <v>104</v>
      </c>
      <c r="G122" s="90" t="s">
        <v>97</v>
      </c>
      <c r="H122" s="90" t="s">
        <v>228</v>
      </c>
      <c r="I122" s="143"/>
      <c r="J122" s="86"/>
      <c r="K122" s="143"/>
      <c r="L122" s="129"/>
    </row>
    <row r="123" spans="1:12" ht="11.25" customHeight="1" hidden="1">
      <c r="A123" s="106" t="s">
        <v>257</v>
      </c>
      <c r="B123" s="90" t="s">
        <v>235</v>
      </c>
      <c r="C123" s="90" t="s">
        <v>81</v>
      </c>
      <c r="D123" s="90" t="s">
        <v>104</v>
      </c>
      <c r="E123" s="115" t="s">
        <v>258</v>
      </c>
      <c r="F123" s="90" t="s">
        <v>104</v>
      </c>
      <c r="G123" s="90" t="s">
        <v>97</v>
      </c>
      <c r="H123" s="90" t="s">
        <v>228</v>
      </c>
      <c r="I123" s="143"/>
      <c r="J123" s="86"/>
      <c r="K123" s="143"/>
      <c r="L123" s="129"/>
    </row>
    <row r="124" spans="1:12" s="142" customFormat="1" ht="35.25" customHeight="1" hidden="1">
      <c r="A124" s="137" t="s">
        <v>277</v>
      </c>
      <c r="B124" s="138" t="s">
        <v>71</v>
      </c>
      <c r="C124" s="138" t="s">
        <v>81</v>
      </c>
      <c r="D124" s="138" t="s">
        <v>104</v>
      </c>
      <c r="E124" s="139" t="s">
        <v>70</v>
      </c>
      <c r="F124" s="138" t="s">
        <v>79</v>
      </c>
      <c r="G124" s="138" t="s">
        <v>97</v>
      </c>
      <c r="H124" s="138" t="s">
        <v>228</v>
      </c>
      <c r="I124" s="143"/>
      <c r="J124" s="141"/>
      <c r="K124" s="143"/>
      <c r="L124" s="155"/>
    </row>
    <row r="125" spans="1:12" s="142" customFormat="1" ht="0.75" customHeight="1">
      <c r="A125" s="145" t="s">
        <v>69</v>
      </c>
      <c r="B125" s="146" t="s">
        <v>71</v>
      </c>
      <c r="C125" s="146" t="s">
        <v>81</v>
      </c>
      <c r="D125" s="146" t="s">
        <v>104</v>
      </c>
      <c r="E125" s="147" t="s">
        <v>123</v>
      </c>
      <c r="F125" s="146" t="s">
        <v>79</v>
      </c>
      <c r="G125" s="146" t="s">
        <v>97</v>
      </c>
      <c r="H125" s="146" t="s">
        <v>228</v>
      </c>
      <c r="I125" s="148">
        <f>I126</f>
        <v>358840</v>
      </c>
      <c r="J125" s="141"/>
      <c r="K125" s="148">
        <f>K126</f>
        <v>0</v>
      </c>
      <c r="L125" s="155"/>
    </row>
    <row r="126" spans="1:12" ht="68.25" customHeight="1" hidden="1">
      <c r="A126" s="102" t="s">
        <v>69</v>
      </c>
      <c r="B126" s="90" t="s">
        <v>71</v>
      </c>
      <c r="C126" s="90" t="s">
        <v>81</v>
      </c>
      <c r="D126" s="90" t="s">
        <v>104</v>
      </c>
      <c r="E126" s="115" t="s">
        <v>339</v>
      </c>
      <c r="F126" s="90" t="s">
        <v>79</v>
      </c>
      <c r="G126" s="90" t="s">
        <v>97</v>
      </c>
      <c r="H126" s="90" t="s">
        <v>228</v>
      </c>
      <c r="I126" s="140">
        <v>358840</v>
      </c>
      <c r="J126" s="86"/>
      <c r="K126" s="140"/>
      <c r="L126" s="129"/>
    </row>
    <row r="127" spans="1:12" ht="93" customHeight="1">
      <c r="A127" s="150" t="s">
        <v>365</v>
      </c>
      <c r="B127" s="146" t="s">
        <v>71</v>
      </c>
      <c r="C127" s="146" t="s">
        <v>81</v>
      </c>
      <c r="D127" s="146" t="s">
        <v>104</v>
      </c>
      <c r="E127" s="147" t="s">
        <v>135</v>
      </c>
      <c r="F127" s="146" t="s">
        <v>95</v>
      </c>
      <c r="G127" s="146" t="s">
        <v>97</v>
      </c>
      <c r="H127" s="146" t="s">
        <v>228</v>
      </c>
      <c r="I127" s="148">
        <f>I220+I221+I222+I223+I224+I231+I232+I233</f>
        <v>145740</v>
      </c>
      <c r="J127" s="86"/>
      <c r="K127" s="148">
        <f>K220+K221+K222+K223+K224+K231+K232+K233</f>
        <v>145740</v>
      </c>
      <c r="L127" s="129"/>
    </row>
    <row r="128" spans="1:12" ht="45" customHeight="1" hidden="1">
      <c r="A128" s="106" t="s">
        <v>68</v>
      </c>
      <c r="B128" s="90" t="s">
        <v>71</v>
      </c>
      <c r="C128" s="90" t="s">
        <v>81</v>
      </c>
      <c r="D128" s="90" t="s">
        <v>104</v>
      </c>
      <c r="E128" s="115" t="s">
        <v>67</v>
      </c>
      <c r="F128" s="90" t="s">
        <v>79</v>
      </c>
      <c r="G128" s="90" t="s">
        <v>97</v>
      </c>
      <c r="H128" s="90" t="s">
        <v>228</v>
      </c>
      <c r="I128" s="143">
        <v>0</v>
      </c>
      <c r="J128" s="86"/>
      <c r="K128" s="143">
        <v>0</v>
      </c>
      <c r="L128" s="129"/>
    </row>
    <row r="129" spans="1:12" ht="33.75" customHeight="1" hidden="1">
      <c r="A129" s="106" t="s">
        <v>260</v>
      </c>
      <c r="B129" s="90" t="s">
        <v>234</v>
      </c>
      <c r="C129" s="90" t="s">
        <v>81</v>
      </c>
      <c r="D129" s="90" t="s">
        <v>104</v>
      </c>
      <c r="E129" s="115" t="s">
        <v>118</v>
      </c>
      <c r="F129" s="90" t="s">
        <v>104</v>
      </c>
      <c r="G129" s="90" t="s">
        <v>97</v>
      </c>
      <c r="H129" s="90" t="s">
        <v>228</v>
      </c>
      <c r="I129" s="143"/>
      <c r="J129" s="86"/>
      <c r="K129" s="143"/>
      <c r="L129" s="129"/>
    </row>
    <row r="130" spans="1:12" ht="33.75" customHeight="1" hidden="1">
      <c r="A130" s="106" t="s">
        <v>260</v>
      </c>
      <c r="B130" s="90" t="s">
        <v>235</v>
      </c>
      <c r="C130" s="90" t="s">
        <v>81</v>
      </c>
      <c r="D130" s="90" t="s">
        <v>104</v>
      </c>
      <c r="E130" s="115" t="s">
        <v>118</v>
      </c>
      <c r="F130" s="90" t="s">
        <v>104</v>
      </c>
      <c r="G130" s="90" t="s">
        <v>97</v>
      </c>
      <c r="H130" s="90" t="s">
        <v>228</v>
      </c>
      <c r="I130" s="143"/>
      <c r="J130" s="86"/>
      <c r="K130" s="143"/>
      <c r="L130" s="129"/>
    </row>
    <row r="131" spans="1:12" ht="33.75" customHeight="1" hidden="1">
      <c r="A131" s="102" t="s">
        <v>261</v>
      </c>
      <c r="B131" s="90" t="s">
        <v>94</v>
      </c>
      <c r="C131" s="90" t="s">
        <v>81</v>
      </c>
      <c r="D131" s="90" t="s">
        <v>104</v>
      </c>
      <c r="E131" s="115" t="s">
        <v>119</v>
      </c>
      <c r="F131" s="90" t="s">
        <v>117</v>
      </c>
      <c r="G131" s="90" t="s">
        <v>97</v>
      </c>
      <c r="H131" s="90" t="s">
        <v>228</v>
      </c>
      <c r="I131" s="143"/>
      <c r="J131" s="86"/>
      <c r="K131" s="143"/>
      <c r="L131" s="129"/>
    </row>
    <row r="132" spans="1:12" ht="33.75" customHeight="1" hidden="1">
      <c r="A132" s="102" t="s">
        <v>261</v>
      </c>
      <c r="B132" s="90" t="s">
        <v>234</v>
      </c>
      <c r="C132" s="90" t="s">
        <v>81</v>
      </c>
      <c r="D132" s="90" t="s">
        <v>104</v>
      </c>
      <c r="E132" s="115" t="s">
        <v>119</v>
      </c>
      <c r="F132" s="90" t="s">
        <v>117</v>
      </c>
      <c r="G132" s="90" t="s">
        <v>97</v>
      </c>
      <c r="H132" s="90" t="s">
        <v>228</v>
      </c>
      <c r="I132" s="143"/>
      <c r="J132" s="86"/>
      <c r="K132" s="143"/>
      <c r="L132" s="129"/>
    </row>
    <row r="133" spans="1:12" ht="33.75" customHeight="1" hidden="1">
      <c r="A133" s="102" t="s">
        <v>261</v>
      </c>
      <c r="B133" s="90" t="s">
        <v>235</v>
      </c>
      <c r="C133" s="90" t="s">
        <v>81</v>
      </c>
      <c r="D133" s="90" t="s">
        <v>104</v>
      </c>
      <c r="E133" s="115" t="s">
        <v>119</v>
      </c>
      <c r="F133" s="90" t="s">
        <v>117</v>
      </c>
      <c r="G133" s="90" t="s">
        <v>97</v>
      </c>
      <c r="H133" s="90" t="s">
        <v>228</v>
      </c>
      <c r="I133" s="143"/>
      <c r="J133" s="86"/>
      <c r="K133" s="143"/>
      <c r="L133" s="129"/>
    </row>
    <row r="134" spans="1:12" ht="33.75" customHeight="1" hidden="1">
      <c r="A134" s="106" t="s">
        <v>262</v>
      </c>
      <c r="B134" s="90" t="s">
        <v>94</v>
      </c>
      <c r="C134" s="90" t="s">
        <v>81</v>
      </c>
      <c r="D134" s="90" t="s">
        <v>104</v>
      </c>
      <c r="E134" s="115" t="s">
        <v>120</v>
      </c>
      <c r="F134" s="90" t="s">
        <v>104</v>
      </c>
      <c r="G134" s="90" t="s">
        <v>97</v>
      </c>
      <c r="H134" s="90" t="s">
        <v>228</v>
      </c>
      <c r="I134" s="143"/>
      <c r="J134" s="86"/>
      <c r="K134" s="143"/>
      <c r="L134" s="129"/>
    </row>
    <row r="135" spans="1:12" ht="33.75" customHeight="1" hidden="1">
      <c r="A135" s="106" t="s">
        <v>262</v>
      </c>
      <c r="B135" s="90" t="s">
        <v>234</v>
      </c>
      <c r="C135" s="90" t="s">
        <v>81</v>
      </c>
      <c r="D135" s="90" t="s">
        <v>104</v>
      </c>
      <c r="E135" s="115" t="s">
        <v>120</v>
      </c>
      <c r="F135" s="90" t="s">
        <v>104</v>
      </c>
      <c r="G135" s="90" t="s">
        <v>97</v>
      </c>
      <c r="H135" s="90" t="s">
        <v>228</v>
      </c>
      <c r="I135" s="143"/>
      <c r="J135" s="86"/>
      <c r="K135" s="143"/>
      <c r="L135" s="129"/>
    </row>
    <row r="136" spans="1:12" ht="33.75" customHeight="1" hidden="1">
      <c r="A136" s="106" t="s">
        <v>262</v>
      </c>
      <c r="B136" s="90" t="s">
        <v>235</v>
      </c>
      <c r="C136" s="90" t="s">
        <v>81</v>
      </c>
      <c r="D136" s="90" t="s">
        <v>104</v>
      </c>
      <c r="E136" s="115" t="s">
        <v>120</v>
      </c>
      <c r="F136" s="90" t="s">
        <v>104</v>
      </c>
      <c r="G136" s="90" t="s">
        <v>97</v>
      </c>
      <c r="H136" s="90" t="s">
        <v>228</v>
      </c>
      <c r="I136" s="143"/>
      <c r="J136" s="86"/>
      <c r="K136" s="143"/>
      <c r="L136" s="129"/>
    </row>
    <row r="137" spans="1:12" ht="33.75" customHeight="1" hidden="1">
      <c r="A137" s="106" t="s">
        <v>263</v>
      </c>
      <c r="B137" s="90" t="s">
        <v>94</v>
      </c>
      <c r="C137" s="90" t="s">
        <v>81</v>
      </c>
      <c r="D137" s="90" t="s">
        <v>104</v>
      </c>
      <c r="E137" s="115" t="s">
        <v>120</v>
      </c>
      <c r="F137" s="90" t="s">
        <v>117</v>
      </c>
      <c r="G137" s="90" t="s">
        <v>97</v>
      </c>
      <c r="H137" s="90" t="s">
        <v>228</v>
      </c>
      <c r="I137" s="143"/>
      <c r="J137" s="86"/>
      <c r="K137" s="143"/>
      <c r="L137" s="129"/>
    </row>
    <row r="138" spans="1:12" ht="33.75" customHeight="1" hidden="1">
      <c r="A138" s="106" t="s">
        <v>263</v>
      </c>
      <c r="B138" s="90" t="s">
        <v>235</v>
      </c>
      <c r="C138" s="90" t="s">
        <v>81</v>
      </c>
      <c r="D138" s="90" t="s">
        <v>104</v>
      </c>
      <c r="E138" s="115" t="s">
        <v>120</v>
      </c>
      <c r="F138" s="90" t="s">
        <v>117</v>
      </c>
      <c r="G138" s="90" t="s">
        <v>97</v>
      </c>
      <c r="H138" s="90" t="s">
        <v>228</v>
      </c>
      <c r="I138" s="143"/>
      <c r="J138" s="86"/>
      <c r="K138" s="143"/>
      <c r="L138" s="129"/>
    </row>
    <row r="139" spans="1:12" ht="33.75" customHeight="1" hidden="1">
      <c r="A139" s="106" t="s">
        <v>264</v>
      </c>
      <c r="B139" s="90" t="s">
        <v>94</v>
      </c>
      <c r="C139" s="90" t="s">
        <v>81</v>
      </c>
      <c r="D139" s="90" t="s">
        <v>104</v>
      </c>
      <c r="E139" s="115" t="s">
        <v>121</v>
      </c>
      <c r="F139" s="90" t="s">
        <v>104</v>
      </c>
      <c r="G139" s="90" t="s">
        <v>97</v>
      </c>
      <c r="H139" s="90" t="s">
        <v>228</v>
      </c>
      <c r="I139" s="143"/>
      <c r="J139" s="86"/>
      <c r="K139" s="143"/>
      <c r="L139" s="129"/>
    </row>
    <row r="140" spans="1:12" ht="33.75" customHeight="1" hidden="1">
      <c r="A140" s="106" t="s">
        <v>264</v>
      </c>
      <c r="B140" s="90" t="s">
        <v>234</v>
      </c>
      <c r="C140" s="90" t="s">
        <v>81</v>
      </c>
      <c r="D140" s="90" t="s">
        <v>104</v>
      </c>
      <c r="E140" s="115" t="s">
        <v>121</v>
      </c>
      <c r="F140" s="90" t="s">
        <v>104</v>
      </c>
      <c r="G140" s="90" t="s">
        <v>97</v>
      </c>
      <c r="H140" s="90" t="s">
        <v>228</v>
      </c>
      <c r="I140" s="143"/>
      <c r="J140" s="86"/>
      <c r="K140" s="143"/>
      <c r="L140" s="129"/>
    </row>
    <row r="141" spans="1:12" ht="33.75" customHeight="1" hidden="1">
      <c r="A141" s="106" t="s">
        <v>264</v>
      </c>
      <c r="B141" s="90" t="s">
        <v>235</v>
      </c>
      <c r="C141" s="90" t="s">
        <v>81</v>
      </c>
      <c r="D141" s="90" t="s">
        <v>104</v>
      </c>
      <c r="E141" s="115" t="s">
        <v>121</v>
      </c>
      <c r="F141" s="90" t="s">
        <v>104</v>
      </c>
      <c r="G141" s="90" t="s">
        <v>97</v>
      </c>
      <c r="H141" s="90" t="s">
        <v>228</v>
      </c>
      <c r="I141" s="143"/>
      <c r="J141" s="86"/>
      <c r="K141" s="143"/>
      <c r="L141" s="129"/>
    </row>
    <row r="142" spans="1:12" ht="33.75" customHeight="1" hidden="1">
      <c r="A142" s="106" t="s">
        <v>265</v>
      </c>
      <c r="B142" s="90" t="s">
        <v>94</v>
      </c>
      <c r="C142" s="90" t="s">
        <v>81</v>
      </c>
      <c r="D142" s="90" t="s">
        <v>104</v>
      </c>
      <c r="E142" s="115" t="s">
        <v>121</v>
      </c>
      <c r="F142" s="90" t="s">
        <v>117</v>
      </c>
      <c r="G142" s="90" t="s">
        <v>97</v>
      </c>
      <c r="H142" s="90" t="s">
        <v>228</v>
      </c>
      <c r="I142" s="143"/>
      <c r="J142" s="86"/>
      <c r="K142" s="143"/>
      <c r="L142" s="129"/>
    </row>
    <row r="143" spans="1:12" ht="33.75" customHeight="1" hidden="1">
      <c r="A143" s="106" t="s">
        <v>265</v>
      </c>
      <c r="B143" s="90" t="s">
        <v>235</v>
      </c>
      <c r="C143" s="90" t="s">
        <v>81</v>
      </c>
      <c r="D143" s="90" t="s">
        <v>104</v>
      </c>
      <c r="E143" s="115" t="s">
        <v>121</v>
      </c>
      <c r="F143" s="90" t="s">
        <v>117</v>
      </c>
      <c r="G143" s="90" t="s">
        <v>97</v>
      </c>
      <c r="H143" s="90" t="s">
        <v>228</v>
      </c>
      <c r="I143" s="143"/>
      <c r="J143" s="86"/>
      <c r="K143" s="143"/>
      <c r="L143" s="129"/>
    </row>
    <row r="144" spans="1:12" ht="45" customHeight="1" hidden="1">
      <c r="A144" s="106" t="s">
        <v>266</v>
      </c>
      <c r="B144" s="90" t="s">
        <v>182</v>
      </c>
      <c r="C144" s="90" t="s">
        <v>81</v>
      </c>
      <c r="D144" s="90" t="s">
        <v>104</v>
      </c>
      <c r="E144" s="115" t="s">
        <v>267</v>
      </c>
      <c r="F144" s="90" t="s">
        <v>117</v>
      </c>
      <c r="G144" s="90" t="s">
        <v>97</v>
      </c>
      <c r="H144" s="90" t="s">
        <v>228</v>
      </c>
      <c r="I144" s="143">
        <v>0</v>
      </c>
      <c r="J144" s="86"/>
      <c r="K144" s="143">
        <v>0</v>
      </c>
      <c r="L144" s="129"/>
    </row>
    <row r="145" spans="1:12" ht="45" customHeight="1" hidden="1">
      <c r="A145" s="106" t="s">
        <v>266</v>
      </c>
      <c r="B145" s="90" t="s">
        <v>234</v>
      </c>
      <c r="C145" s="90" t="s">
        <v>81</v>
      </c>
      <c r="D145" s="90" t="s">
        <v>104</v>
      </c>
      <c r="E145" s="115" t="s">
        <v>267</v>
      </c>
      <c r="F145" s="90" t="s">
        <v>104</v>
      </c>
      <c r="G145" s="90" t="s">
        <v>97</v>
      </c>
      <c r="H145" s="90" t="s">
        <v>228</v>
      </c>
      <c r="I145" s="143"/>
      <c r="J145" s="86"/>
      <c r="K145" s="143"/>
      <c r="L145" s="129"/>
    </row>
    <row r="146" spans="1:12" ht="45" customHeight="1" hidden="1">
      <c r="A146" s="106" t="s">
        <v>266</v>
      </c>
      <c r="B146" s="90" t="s">
        <v>235</v>
      </c>
      <c r="C146" s="90" t="s">
        <v>81</v>
      </c>
      <c r="D146" s="90" t="s">
        <v>104</v>
      </c>
      <c r="E146" s="115" t="s">
        <v>267</v>
      </c>
      <c r="F146" s="90" t="s">
        <v>104</v>
      </c>
      <c r="G146" s="90" t="s">
        <v>97</v>
      </c>
      <c r="H146" s="90" t="s">
        <v>228</v>
      </c>
      <c r="I146" s="143"/>
      <c r="J146" s="86"/>
      <c r="K146" s="143"/>
      <c r="L146" s="129"/>
    </row>
    <row r="147" spans="1:12" ht="45" customHeight="1" hidden="1">
      <c r="A147" s="106" t="s">
        <v>268</v>
      </c>
      <c r="B147" s="90" t="s">
        <v>94</v>
      </c>
      <c r="C147" s="90" t="s">
        <v>81</v>
      </c>
      <c r="D147" s="90" t="s">
        <v>104</v>
      </c>
      <c r="E147" s="115" t="s">
        <v>269</v>
      </c>
      <c r="F147" s="90" t="s">
        <v>104</v>
      </c>
      <c r="G147" s="90" t="s">
        <v>97</v>
      </c>
      <c r="H147" s="90" t="s">
        <v>228</v>
      </c>
      <c r="I147" s="143"/>
      <c r="J147" s="86"/>
      <c r="K147" s="143"/>
      <c r="L147" s="129"/>
    </row>
    <row r="148" spans="1:12" ht="45" customHeight="1" hidden="1">
      <c r="A148" s="106" t="s">
        <v>268</v>
      </c>
      <c r="B148" s="90" t="s">
        <v>234</v>
      </c>
      <c r="C148" s="90" t="s">
        <v>81</v>
      </c>
      <c r="D148" s="90" t="s">
        <v>104</v>
      </c>
      <c r="E148" s="115" t="s">
        <v>269</v>
      </c>
      <c r="F148" s="90" t="s">
        <v>104</v>
      </c>
      <c r="G148" s="90" t="s">
        <v>97</v>
      </c>
      <c r="H148" s="90" t="s">
        <v>228</v>
      </c>
      <c r="I148" s="143"/>
      <c r="J148" s="86"/>
      <c r="K148" s="143"/>
      <c r="L148" s="129"/>
    </row>
    <row r="149" spans="1:12" ht="45" customHeight="1" hidden="1">
      <c r="A149" s="106" t="s">
        <v>268</v>
      </c>
      <c r="B149" s="90" t="s">
        <v>235</v>
      </c>
      <c r="C149" s="90" t="s">
        <v>81</v>
      </c>
      <c r="D149" s="90" t="s">
        <v>104</v>
      </c>
      <c r="E149" s="115" t="s">
        <v>269</v>
      </c>
      <c r="F149" s="90" t="s">
        <v>104</v>
      </c>
      <c r="G149" s="90" t="s">
        <v>97</v>
      </c>
      <c r="H149" s="90" t="s">
        <v>228</v>
      </c>
      <c r="I149" s="143"/>
      <c r="J149" s="86"/>
      <c r="K149" s="143"/>
      <c r="L149" s="129"/>
    </row>
    <row r="150" spans="1:12" ht="22.5" customHeight="1" hidden="1">
      <c r="A150" s="102" t="s">
        <v>272</v>
      </c>
      <c r="B150" s="90" t="s">
        <v>234</v>
      </c>
      <c r="C150" s="90" t="s">
        <v>81</v>
      </c>
      <c r="D150" s="90" t="s">
        <v>104</v>
      </c>
      <c r="E150" s="115" t="s">
        <v>273</v>
      </c>
      <c r="F150" s="90" t="s">
        <v>104</v>
      </c>
      <c r="G150" s="90" t="s">
        <v>97</v>
      </c>
      <c r="H150" s="90" t="s">
        <v>228</v>
      </c>
      <c r="I150" s="143"/>
      <c r="J150" s="86"/>
      <c r="K150" s="143"/>
      <c r="L150" s="129"/>
    </row>
    <row r="151" spans="1:12" ht="22.5" customHeight="1" hidden="1">
      <c r="A151" s="102" t="s">
        <v>272</v>
      </c>
      <c r="B151" s="90" t="s">
        <v>235</v>
      </c>
      <c r="C151" s="90" t="s">
        <v>81</v>
      </c>
      <c r="D151" s="90" t="s">
        <v>104</v>
      </c>
      <c r="E151" s="115" t="s">
        <v>273</v>
      </c>
      <c r="F151" s="90" t="s">
        <v>104</v>
      </c>
      <c r="G151" s="90" t="s">
        <v>97</v>
      </c>
      <c r="H151" s="90" t="s">
        <v>228</v>
      </c>
      <c r="I151" s="143"/>
      <c r="J151" s="86"/>
      <c r="K151" s="143"/>
      <c r="L151" s="129"/>
    </row>
    <row r="152" spans="1:12" ht="0.75" customHeight="1" hidden="1">
      <c r="A152" s="128" t="s">
        <v>274</v>
      </c>
      <c r="B152" s="90" t="s">
        <v>182</v>
      </c>
      <c r="C152" s="90" t="s">
        <v>81</v>
      </c>
      <c r="D152" s="90" t="s">
        <v>104</v>
      </c>
      <c r="E152" s="115" t="s">
        <v>123</v>
      </c>
      <c r="F152" s="90" t="s">
        <v>95</v>
      </c>
      <c r="G152" s="90" t="s">
        <v>97</v>
      </c>
      <c r="H152" s="90" t="s">
        <v>228</v>
      </c>
      <c r="I152" s="143"/>
      <c r="J152" s="86"/>
      <c r="K152" s="143"/>
      <c r="L152" s="129"/>
    </row>
    <row r="153" spans="1:12" ht="0.75" customHeight="1" hidden="1">
      <c r="A153" s="128" t="s">
        <v>274</v>
      </c>
      <c r="B153" s="90" t="s">
        <v>234</v>
      </c>
      <c r="C153" s="90" t="s">
        <v>81</v>
      </c>
      <c r="D153" s="90" t="s">
        <v>104</v>
      </c>
      <c r="E153" s="115" t="s">
        <v>123</v>
      </c>
      <c r="F153" s="90" t="s">
        <v>95</v>
      </c>
      <c r="G153" s="90" t="s">
        <v>97</v>
      </c>
      <c r="H153" s="90" t="s">
        <v>228</v>
      </c>
      <c r="I153" s="143"/>
      <c r="J153" s="86"/>
      <c r="K153" s="143"/>
      <c r="L153" s="129"/>
    </row>
    <row r="154" spans="1:12" ht="0.75" customHeight="1" hidden="1">
      <c r="A154" s="128" t="s">
        <v>274</v>
      </c>
      <c r="B154" s="90" t="s">
        <v>235</v>
      </c>
      <c r="C154" s="90" t="s">
        <v>81</v>
      </c>
      <c r="D154" s="90" t="s">
        <v>104</v>
      </c>
      <c r="E154" s="115" t="s">
        <v>123</v>
      </c>
      <c r="F154" s="90" t="s">
        <v>95</v>
      </c>
      <c r="G154" s="90" t="s">
        <v>97</v>
      </c>
      <c r="H154" s="90" t="s">
        <v>228</v>
      </c>
      <c r="I154" s="143"/>
      <c r="J154" s="86"/>
      <c r="K154" s="143"/>
      <c r="L154" s="129"/>
    </row>
    <row r="155" spans="1:12" ht="0.75" customHeight="1" hidden="1">
      <c r="A155" s="102" t="s">
        <v>275</v>
      </c>
      <c r="B155" s="90" t="s">
        <v>182</v>
      </c>
      <c r="C155" s="90" t="s">
        <v>81</v>
      </c>
      <c r="D155" s="90" t="s">
        <v>104</v>
      </c>
      <c r="E155" s="115" t="s">
        <v>169</v>
      </c>
      <c r="F155" s="90" t="s">
        <v>104</v>
      </c>
      <c r="G155" s="90" t="s">
        <v>97</v>
      </c>
      <c r="H155" s="90" t="s">
        <v>228</v>
      </c>
      <c r="I155" s="143"/>
      <c r="J155" s="86"/>
      <c r="K155" s="143"/>
      <c r="L155" s="129"/>
    </row>
    <row r="156" spans="1:12" ht="56.25" customHeight="1" hidden="1">
      <c r="A156" s="102" t="s">
        <v>275</v>
      </c>
      <c r="B156" s="90" t="s">
        <v>234</v>
      </c>
      <c r="C156" s="90" t="s">
        <v>81</v>
      </c>
      <c r="D156" s="90" t="s">
        <v>104</v>
      </c>
      <c r="E156" s="115" t="s">
        <v>169</v>
      </c>
      <c r="F156" s="90" t="s">
        <v>104</v>
      </c>
      <c r="G156" s="90" t="s">
        <v>97</v>
      </c>
      <c r="H156" s="90" t="s">
        <v>228</v>
      </c>
      <c r="I156" s="143"/>
      <c r="J156" s="86"/>
      <c r="K156" s="143"/>
      <c r="L156" s="129"/>
    </row>
    <row r="157" spans="1:12" ht="56.25" customHeight="1" hidden="1">
      <c r="A157" s="102" t="s">
        <v>275</v>
      </c>
      <c r="B157" s="90" t="s">
        <v>235</v>
      </c>
      <c r="C157" s="90" t="s">
        <v>81</v>
      </c>
      <c r="D157" s="90" t="s">
        <v>104</v>
      </c>
      <c r="E157" s="115" t="s">
        <v>169</v>
      </c>
      <c r="F157" s="90" t="s">
        <v>104</v>
      </c>
      <c r="G157" s="90" t="s">
        <v>97</v>
      </c>
      <c r="H157" s="90" t="s">
        <v>228</v>
      </c>
      <c r="I157" s="143"/>
      <c r="J157" s="86"/>
      <c r="K157" s="143"/>
      <c r="L157" s="129"/>
    </row>
    <row r="158" spans="1:12" ht="22.5" customHeight="1" hidden="1">
      <c r="A158" s="102" t="s">
        <v>278</v>
      </c>
      <c r="B158" s="90" t="s">
        <v>234</v>
      </c>
      <c r="C158" s="90" t="s">
        <v>81</v>
      </c>
      <c r="D158" s="90" t="s">
        <v>104</v>
      </c>
      <c r="E158" s="115" t="s">
        <v>279</v>
      </c>
      <c r="F158" s="90" t="s">
        <v>104</v>
      </c>
      <c r="G158" s="90" t="s">
        <v>97</v>
      </c>
      <c r="H158" s="90" t="s">
        <v>228</v>
      </c>
      <c r="I158" s="143"/>
      <c r="J158" s="86"/>
      <c r="K158" s="143"/>
      <c r="L158" s="129"/>
    </row>
    <row r="159" spans="1:12" ht="22.5" customHeight="1" hidden="1">
      <c r="A159" s="102" t="s">
        <v>278</v>
      </c>
      <c r="B159" s="90" t="s">
        <v>235</v>
      </c>
      <c r="C159" s="90" t="s">
        <v>81</v>
      </c>
      <c r="D159" s="90" t="s">
        <v>104</v>
      </c>
      <c r="E159" s="115" t="s">
        <v>279</v>
      </c>
      <c r="F159" s="90" t="s">
        <v>104</v>
      </c>
      <c r="G159" s="90" t="s">
        <v>97</v>
      </c>
      <c r="H159" s="90" t="s">
        <v>228</v>
      </c>
      <c r="I159" s="143"/>
      <c r="J159" s="86"/>
      <c r="K159" s="143"/>
      <c r="L159" s="129"/>
    </row>
    <row r="160" spans="1:12" ht="21" customHeight="1" hidden="1">
      <c r="A160" s="112" t="s">
        <v>280</v>
      </c>
      <c r="B160" s="90" t="s">
        <v>94</v>
      </c>
      <c r="C160" s="90" t="s">
        <v>81</v>
      </c>
      <c r="D160" s="90" t="s">
        <v>104</v>
      </c>
      <c r="E160" s="115" t="s">
        <v>141</v>
      </c>
      <c r="F160" s="90" t="s">
        <v>95</v>
      </c>
      <c r="G160" s="90" t="s">
        <v>97</v>
      </c>
      <c r="H160" s="90" t="s">
        <v>228</v>
      </c>
      <c r="I160" s="143"/>
      <c r="J160" s="86"/>
      <c r="K160" s="143"/>
      <c r="L160" s="129"/>
    </row>
    <row r="161" spans="1:12" ht="21" customHeight="1" hidden="1">
      <c r="A161" s="112" t="s">
        <v>280</v>
      </c>
      <c r="B161" s="90" t="s">
        <v>234</v>
      </c>
      <c r="C161" s="90" t="s">
        <v>81</v>
      </c>
      <c r="D161" s="90" t="s">
        <v>104</v>
      </c>
      <c r="E161" s="115" t="s">
        <v>141</v>
      </c>
      <c r="F161" s="90" t="s">
        <v>95</v>
      </c>
      <c r="G161" s="90" t="s">
        <v>97</v>
      </c>
      <c r="H161" s="90" t="s">
        <v>228</v>
      </c>
      <c r="I161" s="143"/>
      <c r="J161" s="86"/>
      <c r="K161" s="143"/>
      <c r="L161" s="129"/>
    </row>
    <row r="162" spans="1:12" ht="21" customHeight="1" hidden="1">
      <c r="A162" s="112" t="s">
        <v>280</v>
      </c>
      <c r="B162" s="90" t="s">
        <v>235</v>
      </c>
      <c r="C162" s="90" t="s">
        <v>81</v>
      </c>
      <c r="D162" s="90" t="s">
        <v>104</v>
      </c>
      <c r="E162" s="115" t="s">
        <v>141</v>
      </c>
      <c r="F162" s="90" t="s">
        <v>95</v>
      </c>
      <c r="G162" s="90" t="s">
        <v>97</v>
      </c>
      <c r="H162" s="90" t="s">
        <v>228</v>
      </c>
      <c r="I162" s="143"/>
      <c r="J162" s="86"/>
      <c r="K162" s="143"/>
      <c r="L162" s="129"/>
    </row>
    <row r="163" spans="1:12" ht="21" customHeight="1" hidden="1">
      <c r="A163" s="112" t="s">
        <v>281</v>
      </c>
      <c r="B163" s="90" t="s">
        <v>94</v>
      </c>
      <c r="C163" s="90" t="s">
        <v>81</v>
      </c>
      <c r="D163" s="90" t="s">
        <v>104</v>
      </c>
      <c r="E163" s="115" t="s">
        <v>144</v>
      </c>
      <c r="F163" s="90" t="s">
        <v>95</v>
      </c>
      <c r="G163" s="90" t="s">
        <v>97</v>
      </c>
      <c r="H163" s="90" t="s">
        <v>228</v>
      </c>
      <c r="I163" s="143"/>
      <c r="J163" s="86"/>
      <c r="K163" s="143"/>
      <c r="L163" s="129"/>
    </row>
    <row r="164" spans="1:12" ht="21" customHeight="1" hidden="1">
      <c r="A164" s="112" t="s">
        <v>281</v>
      </c>
      <c r="B164" s="90" t="s">
        <v>234</v>
      </c>
      <c r="C164" s="90" t="s">
        <v>81</v>
      </c>
      <c r="D164" s="90" t="s">
        <v>104</v>
      </c>
      <c r="E164" s="115" t="s">
        <v>144</v>
      </c>
      <c r="F164" s="90" t="s">
        <v>95</v>
      </c>
      <c r="G164" s="90" t="s">
        <v>97</v>
      </c>
      <c r="H164" s="90" t="s">
        <v>228</v>
      </c>
      <c r="I164" s="143"/>
      <c r="J164" s="86"/>
      <c r="K164" s="143"/>
      <c r="L164" s="129"/>
    </row>
    <row r="165" spans="1:12" s="3" customFormat="1" ht="21" customHeight="1" hidden="1">
      <c r="A165" s="112" t="s">
        <v>281</v>
      </c>
      <c r="B165" s="94" t="s">
        <v>182</v>
      </c>
      <c r="C165" s="94" t="s">
        <v>81</v>
      </c>
      <c r="D165" s="94" t="s">
        <v>104</v>
      </c>
      <c r="E165" s="113" t="s">
        <v>144</v>
      </c>
      <c r="F165" s="94" t="s">
        <v>95</v>
      </c>
      <c r="G165" s="94" t="s">
        <v>97</v>
      </c>
      <c r="H165" s="94" t="s">
        <v>228</v>
      </c>
      <c r="I165" s="144"/>
      <c r="J165" s="111"/>
      <c r="K165" s="144"/>
      <c r="L165" s="156"/>
    </row>
    <row r="166" spans="1:12" ht="22.5" customHeight="1" hidden="1">
      <c r="A166" s="102" t="s">
        <v>282</v>
      </c>
      <c r="B166" s="90" t="s">
        <v>94</v>
      </c>
      <c r="C166" s="90" t="s">
        <v>81</v>
      </c>
      <c r="D166" s="90" t="s">
        <v>104</v>
      </c>
      <c r="E166" s="115" t="s">
        <v>283</v>
      </c>
      <c r="F166" s="90" t="s">
        <v>104</v>
      </c>
      <c r="G166" s="90" t="s">
        <v>97</v>
      </c>
      <c r="H166" s="90" t="s">
        <v>228</v>
      </c>
      <c r="I166" s="143"/>
      <c r="J166" s="86"/>
      <c r="K166" s="143"/>
      <c r="L166" s="129"/>
    </row>
    <row r="167" spans="1:12" ht="22.5" customHeight="1" hidden="1">
      <c r="A167" s="102" t="s">
        <v>282</v>
      </c>
      <c r="B167" s="90" t="s">
        <v>234</v>
      </c>
      <c r="C167" s="90" t="s">
        <v>81</v>
      </c>
      <c r="D167" s="90" t="s">
        <v>104</v>
      </c>
      <c r="E167" s="115" t="s">
        <v>283</v>
      </c>
      <c r="F167" s="90" t="s">
        <v>104</v>
      </c>
      <c r="G167" s="90" t="s">
        <v>97</v>
      </c>
      <c r="H167" s="90" t="s">
        <v>228</v>
      </c>
      <c r="I167" s="143"/>
      <c r="J167" s="86"/>
      <c r="K167" s="143"/>
      <c r="L167" s="129"/>
    </row>
    <row r="168" spans="1:12" ht="22.5" customHeight="1" hidden="1">
      <c r="A168" s="102" t="s">
        <v>282</v>
      </c>
      <c r="B168" s="90" t="s">
        <v>235</v>
      </c>
      <c r="C168" s="90" t="s">
        <v>81</v>
      </c>
      <c r="D168" s="90" t="s">
        <v>104</v>
      </c>
      <c r="E168" s="115" t="s">
        <v>283</v>
      </c>
      <c r="F168" s="90" t="s">
        <v>104</v>
      </c>
      <c r="G168" s="90" t="s">
        <v>97</v>
      </c>
      <c r="H168" s="90" t="s">
        <v>228</v>
      </c>
      <c r="I168" s="143"/>
      <c r="J168" s="86"/>
      <c r="K168" s="143"/>
      <c r="L168" s="129"/>
    </row>
    <row r="169" spans="1:12" ht="22.5" customHeight="1" hidden="1">
      <c r="A169" s="102" t="s">
        <v>284</v>
      </c>
      <c r="B169" s="90" t="s">
        <v>94</v>
      </c>
      <c r="C169" s="90" t="s">
        <v>81</v>
      </c>
      <c r="D169" s="90" t="s">
        <v>104</v>
      </c>
      <c r="E169" s="115" t="s">
        <v>285</v>
      </c>
      <c r="F169" s="90" t="s">
        <v>104</v>
      </c>
      <c r="G169" s="90" t="s">
        <v>97</v>
      </c>
      <c r="H169" s="90" t="s">
        <v>228</v>
      </c>
      <c r="I169" s="143"/>
      <c r="J169" s="86"/>
      <c r="K169" s="143"/>
      <c r="L169" s="129"/>
    </row>
    <row r="170" spans="1:12" ht="22.5" customHeight="1" hidden="1">
      <c r="A170" s="102" t="s">
        <v>284</v>
      </c>
      <c r="B170" s="90" t="s">
        <v>234</v>
      </c>
      <c r="C170" s="90" t="s">
        <v>81</v>
      </c>
      <c r="D170" s="90" t="s">
        <v>104</v>
      </c>
      <c r="E170" s="115" t="s">
        <v>285</v>
      </c>
      <c r="F170" s="90" t="s">
        <v>104</v>
      </c>
      <c r="G170" s="90" t="s">
        <v>97</v>
      </c>
      <c r="H170" s="90" t="s">
        <v>228</v>
      </c>
      <c r="I170" s="143"/>
      <c r="J170" s="86"/>
      <c r="K170" s="143"/>
      <c r="L170" s="129"/>
    </row>
    <row r="171" spans="1:12" ht="22.5" customHeight="1" hidden="1">
      <c r="A171" s="102" t="s">
        <v>284</v>
      </c>
      <c r="B171" s="90" t="s">
        <v>235</v>
      </c>
      <c r="C171" s="90" t="s">
        <v>81</v>
      </c>
      <c r="D171" s="90" t="s">
        <v>104</v>
      </c>
      <c r="E171" s="115" t="s">
        <v>285</v>
      </c>
      <c r="F171" s="90" t="s">
        <v>104</v>
      </c>
      <c r="G171" s="90" t="s">
        <v>97</v>
      </c>
      <c r="H171" s="90" t="s">
        <v>228</v>
      </c>
      <c r="I171" s="143"/>
      <c r="J171" s="86"/>
      <c r="K171" s="143"/>
      <c r="L171" s="129"/>
    </row>
    <row r="172" spans="1:12" ht="22.5" customHeight="1" hidden="1">
      <c r="A172" s="102" t="s">
        <v>286</v>
      </c>
      <c r="B172" s="90" t="s">
        <v>94</v>
      </c>
      <c r="C172" s="90" t="s">
        <v>81</v>
      </c>
      <c r="D172" s="90" t="s">
        <v>117</v>
      </c>
      <c r="E172" s="115" t="s">
        <v>96</v>
      </c>
      <c r="F172" s="90" t="s">
        <v>95</v>
      </c>
      <c r="G172" s="90" t="s">
        <v>97</v>
      </c>
      <c r="H172" s="90" t="s">
        <v>227</v>
      </c>
      <c r="I172" s="143"/>
      <c r="J172" s="86"/>
      <c r="K172" s="143"/>
      <c r="L172" s="129"/>
    </row>
    <row r="173" spans="1:12" ht="31.5" customHeight="1" hidden="1">
      <c r="A173" s="112" t="s">
        <v>287</v>
      </c>
      <c r="B173" s="90" t="s">
        <v>94</v>
      </c>
      <c r="C173" s="90" t="s">
        <v>81</v>
      </c>
      <c r="D173" s="90" t="s">
        <v>117</v>
      </c>
      <c r="E173" s="115" t="s">
        <v>108</v>
      </c>
      <c r="F173" s="90" t="s">
        <v>104</v>
      </c>
      <c r="G173" s="90" t="s">
        <v>97</v>
      </c>
      <c r="H173" s="90" t="s">
        <v>227</v>
      </c>
      <c r="I173" s="143"/>
      <c r="J173" s="86"/>
      <c r="K173" s="143"/>
      <c r="L173" s="129"/>
    </row>
    <row r="174" spans="1:12" ht="21" customHeight="1" hidden="1">
      <c r="A174" s="112" t="s">
        <v>288</v>
      </c>
      <c r="B174" s="90" t="s">
        <v>94</v>
      </c>
      <c r="C174" s="90" t="s">
        <v>81</v>
      </c>
      <c r="D174" s="90" t="s">
        <v>117</v>
      </c>
      <c r="E174" s="115" t="s">
        <v>123</v>
      </c>
      <c r="F174" s="90" t="s">
        <v>117</v>
      </c>
      <c r="G174" s="90" t="s">
        <v>97</v>
      </c>
      <c r="H174" s="90" t="s">
        <v>227</v>
      </c>
      <c r="I174" s="143"/>
      <c r="J174" s="86"/>
      <c r="K174" s="143"/>
      <c r="L174" s="129"/>
    </row>
    <row r="175" spans="1:12" s="3" customFormat="1" ht="23.25" customHeight="1" hidden="1">
      <c r="A175" s="107" t="s">
        <v>289</v>
      </c>
      <c r="B175" s="100" t="s">
        <v>71</v>
      </c>
      <c r="C175" s="100" t="s">
        <v>82</v>
      </c>
      <c r="D175" s="100" t="s">
        <v>95</v>
      </c>
      <c r="E175" s="109" t="s">
        <v>96</v>
      </c>
      <c r="F175" s="100" t="s">
        <v>95</v>
      </c>
      <c r="G175" s="100" t="s">
        <v>97</v>
      </c>
      <c r="H175" s="100" t="s">
        <v>94</v>
      </c>
      <c r="I175" s="144">
        <v>0</v>
      </c>
      <c r="J175" s="111"/>
      <c r="K175" s="144">
        <v>0</v>
      </c>
      <c r="L175" s="156"/>
    </row>
    <row r="176" spans="1:12" ht="33" customHeight="1" hidden="1">
      <c r="A176" s="102" t="s">
        <v>290</v>
      </c>
      <c r="B176" s="90" t="s">
        <v>94</v>
      </c>
      <c r="C176" s="90" t="s">
        <v>82</v>
      </c>
      <c r="D176" s="90" t="s">
        <v>100</v>
      </c>
      <c r="E176" s="115" t="s">
        <v>96</v>
      </c>
      <c r="F176" s="90" t="s">
        <v>95</v>
      </c>
      <c r="G176" s="90" t="s">
        <v>97</v>
      </c>
      <c r="H176" s="90" t="s">
        <v>94</v>
      </c>
      <c r="I176" s="143"/>
      <c r="J176" s="86"/>
      <c r="K176" s="143"/>
      <c r="L176" s="129"/>
    </row>
    <row r="177" spans="1:12" ht="22.5" customHeight="1" hidden="1">
      <c r="A177" s="112" t="s">
        <v>291</v>
      </c>
      <c r="B177" s="90" t="s">
        <v>94</v>
      </c>
      <c r="C177" s="90" t="s">
        <v>82</v>
      </c>
      <c r="D177" s="90" t="s">
        <v>100</v>
      </c>
      <c r="E177" s="115" t="s">
        <v>101</v>
      </c>
      <c r="F177" s="90" t="s">
        <v>95</v>
      </c>
      <c r="G177" s="90" t="s">
        <v>97</v>
      </c>
      <c r="H177" s="90" t="s">
        <v>178</v>
      </c>
      <c r="I177" s="143"/>
      <c r="J177" s="86"/>
      <c r="K177" s="143"/>
      <c r="L177" s="129"/>
    </row>
    <row r="178" spans="1:12" ht="45.75" customHeight="1" hidden="1">
      <c r="A178" s="106" t="s">
        <v>292</v>
      </c>
      <c r="B178" s="90" t="s">
        <v>94</v>
      </c>
      <c r="C178" s="90" t="s">
        <v>82</v>
      </c>
      <c r="D178" s="90" t="s">
        <v>100</v>
      </c>
      <c r="E178" s="115" t="s">
        <v>106</v>
      </c>
      <c r="F178" s="90" t="s">
        <v>104</v>
      </c>
      <c r="G178" s="90" t="s">
        <v>97</v>
      </c>
      <c r="H178" s="90" t="s">
        <v>178</v>
      </c>
      <c r="I178" s="143"/>
      <c r="J178" s="86"/>
      <c r="K178" s="143"/>
      <c r="L178" s="129"/>
    </row>
    <row r="179" spans="1:12" ht="22.5" customHeight="1" hidden="1">
      <c r="A179" s="106" t="s">
        <v>293</v>
      </c>
      <c r="B179" s="90" t="s">
        <v>94</v>
      </c>
      <c r="C179" s="90" t="s">
        <v>82</v>
      </c>
      <c r="D179" s="90" t="s">
        <v>100</v>
      </c>
      <c r="E179" s="115" t="s">
        <v>155</v>
      </c>
      <c r="F179" s="90" t="s">
        <v>117</v>
      </c>
      <c r="G179" s="90" t="s">
        <v>97</v>
      </c>
      <c r="H179" s="90" t="s">
        <v>178</v>
      </c>
      <c r="I179" s="143"/>
      <c r="J179" s="86"/>
      <c r="K179" s="143"/>
      <c r="L179" s="129"/>
    </row>
    <row r="180" spans="1:12" ht="11.25" customHeight="1" hidden="1">
      <c r="A180" s="102" t="s">
        <v>294</v>
      </c>
      <c r="B180" s="90" t="s">
        <v>71</v>
      </c>
      <c r="C180" s="90" t="s">
        <v>82</v>
      </c>
      <c r="D180" s="90" t="s">
        <v>104</v>
      </c>
      <c r="E180" s="115" t="s">
        <v>101</v>
      </c>
      <c r="F180" s="90" t="s">
        <v>95</v>
      </c>
      <c r="G180" s="90" t="s">
        <v>97</v>
      </c>
      <c r="H180" s="90" t="s">
        <v>225</v>
      </c>
      <c r="I180" s="143">
        <v>0</v>
      </c>
      <c r="J180" s="86"/>
      <c r="K180" s="143">
        <v>0</v>
      </c>
      <c r="L180" s="129"/>
    </row>
    <row r="181" spans="1:12" ht="33.75" customHeight="1" hidden="1">
      <c r="A181" s="106" t="s">
        <v>295</v>
      </c>
      <c r="B181" s="90" t="s">
        <v>94</v>
      </c>
      <c r="C181" s="90" t="s">
        <v>82</v>
      </c>
      <c r="D181" s="90" t="s">
        <v>104</v>
      </c>
      <c r="E181" s="115" t="s">
        <v>106</v>
      </c>
      <c r="F181" s="90" t="s">
        <v>104</v>
      </c>
      <c r="G181" s="90" t="s">
        <v>97</v>
      </c>
      <c r="H181" s="90" t="s">
        <v>225</v>
      </c>
      <c r="I181" s="143"/>
      <c r="J181" s="86"/>
      <c r="K181" s="143"/>
      <c r="L181" s="129"/>
    </row>
    <row r="182" spans="1:12" ht="33.75" customHeight="1" hidden="1">
      <c r="A182" s="106" t="s">
        <v>296</v>
      </c>
      <c r="B182" s="90" t="s">
        <v>71</v>
      </c>
      <c r="C182" s="90" t="s">
        <v>82</v>
      </c>
      <c r="D182" s="90" t="s">
        <v>104</v>
      </c>
      <c r="E182" s="115" t="s">
        <v>297</v>
      </c>
      <c r="F182" s="90" t="s">
        <v>79</v>
      </c>
      <c r="G182" s="90" t="s">
        <v>97</v>
      </c>
      <c r="H182" s="90" t="s">
        <v>225</v>
      </c>
      <c r="I182" s="143">
        <v>0</v>
      </c>
      <c r="J182" s="86"/>
      <c r="K182" s="143">
        <v>0</v>
      </c>
      <c r="L182" s="129"/>
    </row>
    <row r="183" spans="1:12" ht="33.75" customHeight="1" hidden="1">
      <c r="A183" s="106" t="s">
        <v>296</v>
      </c>
      <c r="B183" s="90" t="s">
        <v>71</v>
      </c>
      <c r="C183" s="90" t="s">
        <v>82</v>
      </c>
      <c r="D183" s="90" t="s">
        <v>104</v>
      </c>
      <c r="E183" s="115" t="s">
        <v>297</v>
      </c>
      <c r="F183" s="90" t="s">
        <v>79</v>
      </c>
      <c r="G183" s="90" t="s">
        <v>73</v>
      </c>
      <c r="H183" s="90" t="s">
        <v>225</v>
      </c>
      <c r="I183" s="143">
        <v>0</v>
      </c>
      <c r="J183" s="86"/>
      <c r="K183" s="143">
        <v>0</v>
      </c>
      <c r="L183" s="129"/>
    </row>
    <row r="184" spans="1:12" ht="11.25" customHeight="1" hidden="1">
      <c r="A184" s="106" t="s">
        <v>298</v>
      </c>
      <c r="B184" s="90" t="s">
        <v>299</v>
      </c>
      <c r="C184" s="90" t="s">
        <v>82</v>
      </c>
      <c r="D184" s="90" t="s">
        <v>104</v>
      </c>
      <c r="E184" s="115" t="s">
        <v>155</v>
      </c>
      <c r="F184" s="90" t="s">
        <v>117</v>
      </c>
      <c r="G184" s="90" t="s">
        <v>97</v>
      </c>
      <c r="H184" s="90" t="s">
        <v>225</v>
      </c>
      <c r="I184" s="143"/>
      <c r="J184" s="86"/>
      <c r="K184" s="143"/>
      <c r="L184" s="129"/>
    </row>
    <row r="185" spans="1:12" ht="12.75" customHeight="1" hidden="1">
      <c r="A185" s="106" t="s">
        <v>298</v>
      </c>
      <c r="B185" s="90" t="s">
        <v>300</v>
      </c>
      <c r="C185" s="90" t="s">
        <v>82</v>
      </c>
      <c r="D185" s="90" t="s">
        <v>104</v>
      </c>
      <c r="E185" s="115" t="s">
        <v>155</v>
      </c>
      <c r="F185" s="90" t="s">
        <v>117</v>
      </c>
      <c r="G185" s="90" t="s">
        <v>97</v>
      </c>
      <c r="H185" s="90" t="s">
        <v>225</v>
      </c>
      <c r="I185" s="143"/>
      <c r="J185" s="86"/>
      <c r="K185" s="143"/>
      <c r="L185" s="129"/>
    </row>
    <row r="186" spans="1:12" ht="6.75" customHeight="1" hidden="1">
      <c r="A186" s="112" t="s">
        <v>301</v>
      </c>
      <c r="B186" s="90" t="s">
        <v>94</v>
      </c>
      <c r="C186" s="90" t="s">
        <v>82</v>
      </c>
      <c r="D186" s="90" t="s">
        <v>104</v>
      </c>
      <c r="E186" s="115" t="s">
        <v>108</v>
      </c>
      <c r="F186" s="90" t="s">
        <v>95</v>
      </c>
      <c r="G186" s="90" t="s">
        <v>97</v>
      </c>
      <c r="H186" s="90" t="s">
        <v>226</v>
      </c>
      <c r="I186" s="143" t="s">
        <v>302</v>
      </c>
      <c r="J186" s="86"/>
      <c r="K186" s="143" t="s">
        <v>302</v>
      </c>
      <c r="L186" s="129"/>
    </row>
    <row r="187" spans="1:12" ht="11.25" customHeight="1" hidden="1">
      <c r="A187" s="106" t="s">
        <v>303</v>
      </c>
      <c r="B187" s="90" t="s">
        <v>94</v>
      </c>
      <c r="C187" s="90" t="s">
        <v>82</v>
      </c>
      <c r="D187" s="90" t="s">
        <v>104</v>
      </c>
      <c r="E187" s="115" t="s">
        <v>112</v>
      </c>
      <c r="F187" s="90" t="s">
        <v>104</v>
      </c>
      <c r="G187" s="90" t="s">
        <v>97</v>
      </c>
      <c r="H187" s="90" t="s">
        <v>226</v>
      </c>
      <c r="I187" s="143"/>
      <c r="J187" s="86"/>
      <c r="K187" s="143"/>
      <c r="L187" s="129"/>
    </row>
    <row r="188" spans="1:12" ht="22.5" customHeight="1" hidden="1">
      <c r="A188" s="106" t="s">
        <v>304</v>
      </c>
      <c r="B188" s="90" t="s">
        <v>94</v>
      </c>
      <c r="C188" s="90" t="s">
        <v>82</v>
      </c>
      <c r="D188" s="90" t="s">
        <v>104</v>
      </c>
      <c r="E188" s="115" t="s">
        <v>114</v>
      </c>
      <c r="F188" s="90" t="s">
        <v>117</v>
      </c>
      <c r="G188" s="90" t="s">
        <v>97</v>
      </c>
      <c r="H188" s="90" t="s">
        <v>226</v>
      </c>
      <c r="I188" s="143"/>
      <c r="J188" s="86"/>
      <c r="K188" s="143"/>
      <c r="L188" s="129"/>
    </row>
    <row r="189" spans="1:12" ht="33.75" customHeight="1" hidden="1">
      <c r="A189" s="106" t="s">
        <v>305</v>
      </c>
      <c r="B189" s="90" t="s">
        <v>94</v>
      </c>
      <c r="C189" s="90" t="s">
        <v>82</v>
      </c>
      <c r="D189" s="90" t="s">
        <v>117</v>
      </c>
      <c r="E189" s="115" t="s">
        <v>106</v>
      </c>
      <c r="F189" s="90" t="s">
        <v>104</v>
      </c>
      <c r="G189" s="90" t="s">
        <v>97</v>
      </c>
      <c r="H189" s="90" t="s">
        <v>228</v>
      </c>
      <c r="I189" s="143"/>
      <c r="J189" s="86"/>
      <c r="K189" s="143"/>
      <c r="L189" s="129"/>
    </row>
    <row r="190" spans="1:12" ht="22.5" customHeight="1" hidden="1">
      <c r="A190" s="106" t="s">
        <v>306</v>
      </c>
      <c r="B190" s="90" t="s">
        <v>94</v>
      </c>
      <c r="C190" s="90" t="s">
        <v>82</v>
      </c>
      <c r="D190" s="90" t="s">
        <v>117</v>
      </c>
      <c r="E190" s="115" t="s">
        <v>155</v>
      </c>
      <c r="F190" s="90" t="s">
        <v>117</v>
      </c>
      <c r="G190" s="90" t="s">
        <v>97</v>
      </c>
      <c r="H190" s="90" t="s">
        <v>228</v>
      </c>
      <c r="I190" s="143"/>
      <c r="J190" s="86"/>
      <c r="K190" s="143"/>
      <c r="L190" s="129"/>
    </row>
    <row r="191" spans="1:12" ht="21" customHeight="1" hidden="1">
      <c r="A191" s="106" t="s">
        <v>307</v>
      </c>
      <c r="B191" s="90" t="s">
        <v>94</v>
      </c>
      <c r="C191" s="90" t="s">
        <v>82</v>
      </c>
      <c r="D191" s="90" t="s">
        <v>117</v>
      </c>
      <c r="E191" s="115" t="s">
        <v>112</v>
      </c>
      <c r="F191" s="90" t="s">
        <v>104</v>
      </c>
      <c r="G191" s="90" t="s">
        <v>97</v>
      </c>
      <c r="H191" s="90" t="s">
        <v>227</v>
      </c>
      <c r="I191" s="143"/>
      <c r="J191" s="86"/>
      <c r="K191" s="143"/>
      <c r="L191" s="129"/>
    </row>
    <row r="192" spans="1:12" ht="22.5" customHeight="1" hidden="1">
      <c r="A192" s="106" t="s">
        <v>308</v>
      </c>
      <c r="B192" s="90"/>
      <c r="C192" s="90" t="s">
        <v>82</v>
      </c>
      <c r="D192" s="90" t="s">
        <v>117</v>
      </c>
      <c r="E192" s="115" t="s">
        <v>114</v>
      </c>
      <c r="F192" s="90" t="s">
        <v>117</v>
      </c>
      <c r="G192" s="90" t="s">
        <v>97</v>
      </c>
      <c r="H192" s="90" t="s">
        <v>227</v>
      </c>
      <c r="I192" s="143"/>
      <c r="J192" s="86"/>
      <c r="K192" s="143"/>
      <c r="L192" s="129"/>
    </row>
    <row r="193" spans="1:12" ht="22.5" customHeight="1" hidden="1">
      <c r="A193" s="102" t="s">
        <v>309</v>
      </c>
      <c r="B193" s="90" t="s">
        <v>94</v>
      </c>
      <c r="C193" s="90" t="s">
        <v>82</v>
      </c>
      <c r="D193" s="90" t="s">
        <v>310</v>
      </c>
      <c r="E193" s="115" t="s">
        <v>96</v>
      </c>
      <c r="F193" s="90" t="s">
        <v>95</v>
      </c>
      <c r="G193" s="90" t="s">
        <v>97</v>
      </c>
      <c r="H193" s="90" t="s">
        <v>94</v>
      </c>
      <c r="I193" s="143"/>
      <c r="J193" s="86"/>
      <c r="K193" s="143"/>
      <c r="L193" s="129"/>
    </row>
    <row r="194" spans="1:12" ht="21" customHeight="1" hidden="1">
      <c r="A194" s="112" t="s">
        <v>311</v>
      </c>
      <c r="B194" s="90" t="s">
        <v>94</v>
      </c>
      <c r="C194" s="90" t="s">
        <v>82</v>
      </c>
      <c r="D194" s="90" t="s">
        <v>310</v>
      </c>
      <c r="E194" s="115" t="s">
        <v>108</v>
      </c>
      <c r="F194" s="90" t="s">
        <v>104</v>
      </c>
      <c r="G194" s="90" t="s">
        <v>97</v>
      </c>
      <c r="H194" s="90" t="s">
        <v>94</v>
      </c>
      <c r="I194" s="143"/>
      <c r="J194" s="86"/>
      <c r="K194" s="143"/>
      <c r="L194" s="129"/>
    </row>
    <row r="195" spans="1:12" ht="12.75" customHeight="1" hidden="1">
      <c r="A195" s="112" t="s">
        <v>0</v>
      </c>
      <c r="B195" s="90" t="s">
        <v>94</v>
      </c>
      <c r="C195" s="90" t="s">
        <v>82</v>
      </c>
      <c r="D195" s="90" t="s">
        <v>310</v>
      </c>
      <c r="E195" s="115" t="s">
        <v>123</v>
      </c>
      <c r="F195" s="90" t="s">
        <v>117</v>
      </c>
      <c r="G195" s="90" t="s">
        <v>97</v>
      </c>
      <c r="H195" s="90" t="s">
        <v>94</v>
      </c>
      <c r="I195" s="143"/>
      <c r="J195" s="86"/>
      <c r="K195" s="143"/>
      <c r="L195" s="129"/>
    </row>
    <row r="196" spans="1:12" ht="18.75" customHeight="1" hidden="1">
      <c r="A196" s="128" t="s">
        <v>3</v>
      </c>
      <c r="B196" s="90" t="s">
        <v>234</v>
      </c>
      <c r="C196" s="90" t="s">
        <v>1</v>
      </c>
      <c r="D196" s="90" t="s">
        <v>2</v>
      </c>
      <c r="E196" s="115" t="s">
        <v>96</v>
      </c>
      <c r="F196" s="90" t="s">
        <v>95</v>
      </c>
      <c r="G196" s="90" t="s">
        <v>97</v>
      </c>
      <c r="H196" s="90" t="s">
        <v>94</v>
      </c>
      <c r="I196" s="143"/>
      <c r="J196" s="86"/>
      <c r="K196" s="143"/>
      <c r="L196" s="129"/>
    </row>
    <row r="197" spans="1:12" ht="18.75" customHeight="1" hidden="1">
      <c r="A197" s="128" t="s">
        <v>3</v>
      </c>
      <c r="B197" s="90" t="s">
        <v>235</v>
      </c>
      <c r="C197" s="90" t="s">
        <v>1</v>
      </c>
      <c r="D197" s="90" t="s">
        <v>2</v>
      </c>
      <c r="E197" s="115" t="s">
        <v>96</v>
      </c>
      <c r="F197" s="90" t="s">
        <v>95</v>
      </c>
      <c r="G197" s="90" t="s">
        <v>97</v>
      </c>
      <c r="H197" s="90" t="s">
        <v>94</v>
      </c>
      <c r="I197" s="143"/>
      <c r="J197" s="86"/>
      <c r="K197" s="143"/>
      <c r="L197" s="129"/>
    </row>
    <row r="198" spans="1:12" s="4" customFormat="1" ht="14.25" customHeight="1" hidden="1">
      <c r="A198" s="128" t="s">
        <v>4</v>
      </c>
      <c r="B198" s="90"/>
      <c r="C198" s="90"/>
      <c r="D198" s="90"/>
      <c r="E198" s="115"/>
      <c r="F198" s="90"/>
      <c r="G198" s="90"/>
      <c r="H198" s="90"/>
      <c r="I198" s="143"/>
      <c r="J198" s="129"/>
      <c r="K198" s="143"/>
      <c r="L198" s="129"/>
    </row>
    <row r="199" spans="1:12" s="4" customFormat="1" ht="35.25" customHeight="1" hidden="1">
      <c r="A199" s="112" t="s">
        <v>236</v>
      </c>
      <c r="B199" s="90" t="s">
        <v>94</v>
      </c>
      <c r="C199" s="90" t="s">
        <v>81</v>
      </c>
      <c r="D199" s="90" t="s">
        <v>104</v>
      </c>
      <c r="E199" s="115" t="s">
        <v>101</v>
      </c>
      <c r="F199" s="90" t="s">
        <v>117</v>
      </c>
      <c r="G199" s="90" t="s">
        <v>97</v>
      </c>
      <c r="H199" s="90" t="s">
        <v>228</v>
      </c>
      <c r="I199" s="143"/>
      <c r="J199" s="129"/>
      <c r="K199" s="143"/>
      <c r="L199" s="129"/>
    </row>
    <row r="200" spans="1:12" ht="31.5" customHeight="1" hidden="1">
      <c r="A200" s="106" t="s">
        <v>237</v>
      </c>
      <c r="B200" s="90" t="s">
        <v>94</v>
      </c>
      <c r="C200" s="90" t="s">
        <v>81</v>
      </c>
      <c r="D200" s="90" t="s">
        <v>104</v>
      </c>
      <c r="E200" s="115" t="s">
        <v>103</v>
      </c>
      <c r="F200" s="90" t="s">
        <v>117</v>
      </c>
      <c r="G200" s="90" t="s">
        <v>97</v>
      </c>
      <c r="H200" s="90" t="s">
        <v>228</v>
      </c>
      <c r="I200" s="143"/>
      <c r="J200" s="86"/>
      <c r="K200" s="143"/>
      <c r="L200" s="129"/>
    </row>
    <row r="201" spans="1:12" ht="45" customHeight="1" hidden="1">
      <c r="A201" s="106" t="s">
        <v>240</v>
      </c>
      <c r="B201" s="90" t="s">
        <v>94</v>
      </c>
      <c r="C201" s="90" t="s">
        <v>81</v>
      </c>
      <c r="D201" s="90" t="s">
        <v>104</v>
      </c>
      <c r="E201" s="115" t="s">
        <v>155</v>
      </c>
      <c r="F201" s="90" t="s">
        <v>117</v>
      </c>
      <c r="G201" s="90" t="s">
        <v>97</v>
      </c>
      <c r="H201" s="90" t="s">
        <v>228</v>
      </c>
      <c r="I201" s="143"/>
      <c r="J201" s="86"/>
      <c r="K201" s="143"/>
      <c r="L201" s="129"/>
    </row>
    <row r="202" spans="1:12" ht="18.75" customHeight="1" hidden="1">
      <c r="A202" s="106" t="s">
        <v>5</v>
      </c>
      <c r="B202" s="90" t="s">
        <v>94</v>
      </c>
      <c r="C202" s="90" t="s">
        <v>81</v>
      </c>
      <c r="D202" s="90" t="s">
        <v>104</v>
      </c>
      <c r="E202" s="115" t="s">
        <v>297</v>
      </c>
      <c r="F202" s="90" t="s">
        <v>117</v>
      </c>
      <c r="G202" s="90" t="s">
        <v>97</v>
      </c>
      <c r="H202" s="90" t="s">
        <v>228</v>
      </c>
      <c r="I202" s="143"/>
      <c r="J202" s="86"/>
      <c r="K202" s="143"/>
      <c r="L202" s="129"/>
    </row>
    <row r="203" spans="1:12" ht="45" customHeight="1" hidden="1">
      <c r="A203" s="106" t="s">
        <v>244</v>
      </c>
      <c r="B203" s="90" t="s">
        <v>94</v>
      </c>
      <c r="C203" s="90" t="s">
        <v>81</v>
      </c>
      <c r="D203" s="90" t="s">
        <v>104</v>
      </c>
      <c r="E203" s="115" t="s">
        <v>245</v>
      </c>
      <c r="F203" s="90" t="s">
        <v>117</v>
      </c>
      <c r="G203" s="90" t="s">
        <v>97</v>
      </c>
      <c r="H203" s="90" t="s">
        <v>228</v>
      </c>
      <c r="I203" s="143"/>
      <c r="J203" s="86"/>
      <c r="K203" s="143"/>
      <c r="L203" s="129"/>
    </row>
    <row r="204" spans="1:12" ht="22.5" customHeight="1" hidden="1">
      <c r="A204" s="106" t="s">
        <v>6</v>
      </c>
      <c r="B204" s="90" t="s">
        <v>94</v>
      </c>
      <c r="C204" s="90" t="s">
        <v>81</v>
      </c>
      <c r="D204" s="90" t="s">
        <v>104</v>
      </c>
      <c r="E204" s="115" t="s">
        <v>247</v>
      </c>
      <c r="F204" s="90" t="s">
        <v>117</v>
      </c>
      <c r="G204" s="90" t="s">
        <v>97</v>
      </c>
      <c r="H204" s="90" t="s">
        <v>228</v>
      </c>
      <c r="I204" s="143"/>
      <c r="J204" s="86"/>
      <c r="K204" s="143"/>
      <c r="L204" s="129"/>
    </row>
    <row r="205" spans="1:12" ht="22.5" customHeight="1" hidden="1">
      <c r="A205" s="106" t="s">
        <v>7</v>
      </c>
      <c r="B205" s="90" t="s">
        <v>94</v>
      </c>
      <c r="C205" s="90" t="s">
        <v>81</v>
      </c>
      <c r="D205" s="90" t="s">
        <v>104</v>
      </c>
      <c r="E205" s="115" t="s">
        <v>249</v>
      </c>
      <c r="F205" s="90" t="s">
        <v>117</v>
      </c>
      <c r="G205" s="90" t="s">
        <v>97</v>
      </c>
      <c r="H205" s="90" t="s">
        <v>228</v>
      </c>
      <c r="I205" s="143"/>
      <c r="J205" s="86"/>
      <c r="K205" s="143"/>
      <c r="L205" s="129"/>
    </row>
    <row r="206" spans="1:12" ht="18.75" customHeight="1" hidden="1">
      <c r="A206" s="102" t="s">
        <v>250</v>
      </c>
      <c r="B206" s="90" t="s">
        <v>94</v>
      </c>
      <c r="C206" s="90" t="s">
        <v>81</v>
      </c>
      <c r="D206" s="90" t="s">
        <v>104</v>
      </c>
      <c r="E206" s="115" t="s">
        <v>251</v>
      </c>
      <c r="F206" s="90" t="s">
        <v>117</v>
      </c>
      <c r="G206" s="90" t="s">
        <v>97</v>
      </c>
      <c r="H206" s="90" t="s">
        <v>228</v>
      </c>
      <c r="I206" s="143"/>
      <c r="J206" s="86"/>
      <c r="K206" s="143"/>
      <c r="L206" s="129"/>
    </row>
    <row r="207" spans="1:12" ht="37.5" customHeight="1" hidden="1">
      <c r="A207" s="112" t="s">
        <v>254</v>
      </c>
      <c r="B207" s="90" t="s">
        <v>94</v>
      </c>
      <c r="C207" s="90" t="s">
        <v>81</v>
      </c>
      <c r="D207" s="90" t="s">
        <v>104</v>
      </c>
      <c r="E207" s="115" t="s">
        <v>108</v>
      </c>
      <c r="F207" s="90" t="s">
        <v>117</v>
      </c>
      <c r="G207" s="90" t="s">
        <v>97</v>
      </c>
      <c r="H207" s="90" t="s">
        <v>228</v>
      </c>
      <c r="I207" s="143"/>
      <c r="J207" s="86"/>
      <c r="K207" s="143"/>
      <c r="L207" s="129"/>
    </row>
    <row r="208" spans="1:12" ht="35.25" customHeight="1" hidden="1">
      <c r="A208" s="106" t="s">
        <v>8</v>
      </c>
      <c r="B208" s="90" t="s">
        <v>94</v>
      </c>
      <c r="C208" s="90" t="s">
        <v>81</v>
      </c>
      <c r="D208" s="90" t="s">
        <v>104</v>
      </c>
      <c r="E208" s="115" t="s">
        <v>116</v>
      </c>
      <c r="F208" s="90" t="s">
        <v>117</v>
      </c>
      <c r="G208" s="90" t="s">
        <v>97</v>
      </c>
      <c r="H208" s="90" t="s">
        <v>228</v>
      </c>
      <c r="I208" s="143"/>
      <c r="J208" s="86"/>
      <c r="K208" s="143"/>
      <c r="L208" s="129"/>
    </row>
    <row r="209" spans="1:12" ht="35.25" customHeight="1" hidden="1">
      <c r="A209" s="106" t="s">
        <v>9</v>
      </c>
      <c r="B209" s="90" t="s">
        <v>94</v>
      </c>
      <c r="C209" s="90" t="s">
        <v>81</v>
      </c>
      <c r="D209" s="90" t="s">
        <v>104</v>
      </c>
      <c r="E209" s="115" t="s">
        <v>258</v>
      </c>
      <c r="F209" s="90" t="s">
        <v>117</v>
      </c>
      <c r="G209" s="90" t="s">
        <v>97</v>
      </c>
      <c r="H209" s="90" t="s">
        <v>228</v>
      </c>
      <c r="I209" s="143"/>
      <c r="J209" s="86"/>
      <c r="K209" s="143"/>
      <c r="L209" s="129"/>
    </row>
    <row r="210" spans="1:12" ht="22.5" customHeight="1" hidden="1">
      <c r="A210" s="106" t="s">
        <v>259</v>
      </c>
      <c r="B210" s="90" t="s">
        <v>94</v>
      </c>
      <c r="C210" s="90" t="s">
        <v>81</v>
      </c>
      <c r="D210" s="90" t="s">
        <v>104</v>
      </c>
      <c r="E210" s="115" t="s">
        <v>118</v>
      </c>
      <c r="F210" s="90" t="s">
        <v>117</v>
      </c>
      <c r="G210" s="90" t="s">
        <v>97</v>
      </c>
      <c r="H210" s="90" t="s">
        <v>228</v>
      </c>
      <c r="I210" s="143"/>
      <c r="J210" s="86"/>
      <c r="K210" s="143"/>
      <c r="L210" s="129"/>
    </row>
    <row r="211" spans="1:12" ht="33.75" customHeight="1" hidden="1">
      <c r="A211" s="106" t="s">
        <v>263</v>
      </c>
      <c r="B211" s="90" t="s">
        <v>94</v>
      </c>
      <c r="C211" s="90" t="s">
        <v>81</v>
      </c>
      <c r="D211" s="90" t="s">
        <v>104</v>
      </c>
      <c r="E211" s="115" t="s">
        <v>120</v>
      </c>
      <c r="F211" s="90" t="s">
        <v>122</v>
      </c>
      <c r="G211" s="90" t="s">
        <v>97</v>
      </c>
      <c r="H211" s="90" t="s">
        <v>228</v>
      </c>
      <c r="I211" s="143"/>
      <c r="J211" s="86"/>
      <c r="K211" s="143"/>
      <c r="L211" s="129"/>
    </row>
    <row r="212" spans="1:12" ht="33.75" customHeight="1" hidden="1">
      <c r="A212" s="106" t="s">
        <v>265</v>
      </c>
      <c r="B212" s="90" t="s">
        <v>94</v>
      </c>
      <c r="C212" s="90" t="s">
        <v>81</v>
      </c>
      <c r="D212" s="90" t="s">
        <v>104</v>
      </c>
      <c r="E212" s="115" t="s">
        <v>121</v>
      </c>
      <c r="F212" s="90" t="s">
        <v>122</v>
      </c>
      <c r="G212" s="90" t="s">
        <v>97</v>
      </c>
      <c r="H212" s="90" t="s">
        <v>228</v>
      </c>
      <c r="I212" s="143"/>
      <c r="J212" s="86"/>
      <c r="K212" s="143"/>
      <c r="L212" s="129"/>
    </row>
    <row r="213" spans="1:12" ht="57.75" customHeight="1" hidden="1">
      <c r="A213" s="106" t="s">
        <v>10</v>
      </c>
      <c r="B213" s="90" t="s">
        <v>94</v>
      </c>
      <c r="C213" s="90" t="s">
        <v>81</v>
      </c>
      <c r="D213" s="90" t="s">
        <v>104</v>
      </c>
      <c r="E213" s="115" t="s">
        <v>267</v>
      </c>
      <c r="F213" s="90" t="s">
        <v>117</v>
      </c>
      <c r="G213" s="90" t="s">
        <v>97</v>
      </c>
      <c r="H213" s="90" t="s">
        <v>228</v>
      </c>
      <c r="I213" s="143"/>
      <c r="J213" s="86"/>
      <c r="K213" s="143"/>
      <c r="L213" s="129"/>
    </row>
    <row r="214" spans="1:12" ht="33.75" customHeight="1" hidden="1">
      <c r="A214" s="106" t="s">
        <v>11</v>
      </c>
      <c r="B214" s="90" t="s">
        <v>94</v>
      </c>
      <c r="C214" s="90" t="s">
        <v>81</v>
      </c>
      <c r="D214" s="90" t="s">
        <v>104</v>
      </c>
      <c r="E214" s="115" t="s">
        <v>269</v>
      </c>
      <c r="F214" s="90" t="s">
        <v>117</v>
      </c>
      <c r="G214" s="90" t="s">
        <v>97</v>
      </c>
      <c r="H214" s="90" t="s">
        <v>228</v>
      </c>
      <c r="I214" s="143"/>
      <c r="J214" s="86"/>
      <c r="K214" s="143"/>
      <c r="L214" s="129"/>
    </row>
    <row r="215" spans="1:12" ht="22.5" customHeight="1" hidden="1">
      <c r="A215" s="102" t="s">
        <v>270</v>
      </c>
      <c r="B215" s="90" t="s">
        <v>94</v>
      </c>
      <c r="C215" s="90" t="s">
        <v>81</v>
      </c>
      <c r="D215" s="90" t="s">
        <v>104</v>
      </c>
      <c r="E215" s="115" t="s">
        <v>271</v>
      </c>
      <c r="F215" s="90" t="s">
        <v>117</v>
      </c>
      <c r="G215" s="90" t="s">
        <v>97</v>
      </c>
      <c r="H215" s="90" t="s">
        <v>228</v>
      </c>
      <c r="I215" s="143"/>
      <c r="J215" s="86"/>
      <c r="K215" s="143"/>
      <c r="L215" s="129"/>
    </row>
    <row r="216" spans="1:12" ht="14.25" customHeight="1" hidden="1">
      <c r="A216" s="106" t="s">
        <v>12</v>
      </c>
      <c r="B216" s="90" t="s">
        <v>94</v>
      </c>
      <c r="C216" s="90" t="s">
        <v>81</v>
      </c>
      <c r="D216" s="90" t="s">
        <v>104</v>
      </c>
      <c r="E216" s="115" t="s">
        <v>123</v>
      </c>
      <c r="F216" s="90" t="s">
        <v>104</v>
      </c>
      <c r="G216" s="90" t="s">
        <v>97</v>
      </c>
      <c r="H216" s="90" t="s">
        <v>228</v>
      </c>
      <c r="I216" s="143"/>
      <c r="J216" s="86"/>
      <c r="K216" s="143"/>
      <c r="L216" s="129"/>
    </row>
    <row r="217" spans="1:12" ht="19.5" customHeight="1" hidden="1">
      <c r="A217" s="106" t="s">
        <v>13</v>
      </c>
      <c r="B217" s="90" t="s">
        <v>94</v>
      </c>
      <c r="C217" s="90" t="s">
        <v>81</v>
      </c>
      <c r="D217" s="90" t="s">
        <v>104</v>
      </c>
      <c r="E217" s="115" t="s">
        <v>170</v>
      </c>
      <c r="F217" s="90" t="s">
        <v>117</v>
      </c>
      <c r="G217" s="90" t="s">
        <v>97</v>
      </c>
      <c r="H217" s="90" t="s">
        <v>228</v>
      </c>
      <c r="I217" s="143"/>
      <c r="J217" s="86"/>
      <c r="K217" s="143"/>
      <c r="L217" s="129"/>
    </row>
    <row r="218" spans="1:12" ht="25.5" customHeight="1" hidden="1">
      <c r="A218" s="112" t="s">
        <v>276</v>
      </c>
      <c r="B218" s="90" t="s">
        <v>94</v>
      </c>
      <c r="C218" s="90" t="s">
        <v>81</v>
      </c>
      <c r="D218" s="90" t="s">
        <v>104</v>
      </c>
      <c r="E218" s="115" t="s">
        <v>135</v>
      </c>
      <c r="F218" s="90" t="s">
        <v>117</v>
      </c>
      <c r="G218" s="90" t="s">
        <v>97</v>
      </c>
      <c r="H218" s="90" t="s">
        <v>228</v>
      </c>
      <c r="I218" s="143"/>
      <c r="J218" s="86"/>
      <c r="K218" s="143"/>
      <c r="L218" s="129"/>
    </row>
    <row r="219" spans="1:12" ht="0.75" customHeight="1" hidden="1">
      <c r="A219" s="106" t="s">
        <v>14</v>
      </c>
      <c r="B219" s="90" t="s">
        <v>94</v>
      </c>
      <c r="C219" s="90" t="s">
        <v>81</v>
      </c>
      <c r="D219" s="90" t="s">
        <v>104</v>
      </c>
      <c r="E219" s="115" t="s">
        <v>160</v>
      </c>
      <c r="F219" s="90" t="s">
        <v>117</v>
      </c>
      <c r="G219" s="90" t="s">
        <v>97</v>
      </c>
      <c r="H219" s="90" t="s">
        <v>228</v>
      </c>
      <c r="I219" s="143"/>
      <c r="J219" s="86"/>
      <c r="K219" s="143"/>
      <c r="L219" s="129"/>
    </row>
    <row r="220" spans="1:12" ht="75" customHeight="1" hidden="1">
      <c r="A220" s="106" t="s">
        <v>350</v>
      </c>
      <c r="B220" s="90" t="s">
        <v>71</v>
      </c>
      <c r="C220" s="90" t="s">
        <v>81</v>
      </c>
      <c r="D220" s="90" t="s">
        <v>104</v>
      </c>
      <c r="E220" s="115" t="s">
        <v>340</v>
      </c>
      <c r="F220" s="90" t="s">
        <v>79</v>
      </c>
      <c r="G220" s="90" t="s">
        <v>351</v>
      </c>
      <c r="H220" s="90" t="s">
        <v>228</v>
      </c>
      <c r="I220" s="140"/>
      <c r="J220" s="86"/>
      <c r="K220" s="140"/>
      <c r="L220" s="129"/>
    </row>
    <row r="221" spans="1:12" ht="147" customHeight="1" hidden="1">
      <c r="A221" s="106" t="s">
        <v>352</v>
      </c>
      <c r="B221" s="90" t="s">
        <v>71</v>
      </c>
      <c r="C221" s="90" t="s">
        <v>81</v>
      </c>
      <c r="D221" s="90" t="s">
        <v>104</v>
      </c>
      <c r="E221" s="115" t="s">
        <v>340</v>
      </c>
      <c r="F221" s="90" t="s">
        <v>79</v>
      </c>
      <c r="G221" s="90" t="s">
        <v>353</v>
      </c>
      <c r="H221" s="90" t="s">
        <v>228</v>
      </c>
      <c r="I221" s="140"/>
      <c r="J221" s="86"/>
      <c r="K221" s="140"/>
      <c r="L221" s="129"/>
    </row>
    <row r="222" spans="1:12" ht="58.5" customHeight="1" hidden="1">
      <c r="A222" s="106" t="s">
        <v>354</v>
      </c>
      <c r="B222" s="90" t="s">
        <v>71</v>
      </c>
      <c r="C222" s="90" t="s">
        <v>81</v>
      </c>
      <c r="D222" s="90" t="s">
        <v>104</v>
      </c>
      <c r="E222" s="115" t="s">
        <v>340</v>
      </c>
      <c r="F222" s="90" t="s">
        <v>79</v>
      </c>
      <c r="G222" s="90" t="s">
        <v>355</v>
      </c>
      <c r="H222" s="90" t="s">
        <v>228</v>
      </c>
      <c r="I222" s="140"/>
      <c r="J222" s="86"/>
      <c r="K222" s="140"/>
      <c r="L222" s="129"/>
    </row>
    <row r="223" spans="1:12" ht="136.5" customHeight="1" hidden="1">
      <c r="A223" s="106" t="s">
        <v>356</v>
      </c>
      <c r="B223" s="90" t="s">
        <v>71</v>
      </c>
      <c r="C223" s="90" t="s">
        <v>81</v>
      </c>
      <c r="D223" s="90" t="s">
        <v>104</v>
      </c>
      <c r="E223" s="115" t="s">
        <v>340</v>
      </c>
      <c r="F223" s="90" t="s">
        <v>79</v>
      </c>
      <c r="G223" s="90" t="s">
        <v>357</v>
      </c>
      <c r="H223" s="90" t="s">
        <v>228</v>
      </c>
      <c r="I223" s="140"/>
      <c r="J223" s="86"/>
      <c r="K223" s="140"/>
      <c r="L223" s="129"/>
    </row>
    <row r="224" spans="1:12" ht="87.75" customHeight="1">
      <c r="A224" s="106" t="s">
        <v>358</v>
      </c>
      <c r="B224" s="90" t="s">
        <v>71</v>
      </c>
      <c r="C224" s="90" t="s">
        <v>81</v>
      </c>
      <c r="D224" s="90" t="s">
        <v>104</v>
      </c>
      <c r="E224" s="115" t="s">
        <v>340</v>
      </c>
      <c r="F224" s="90" t="s">
        <v>79</v>
      </c>
      <c r="G224" s="90" t="s">
        <v>341</v>
      </c>
      <c r="H224" s="90" t="s">
        <v>228</v>
      </c>
      <c r="I224" s="140">
        <v>26300</v>
      </c>
      <c r="J224" s="86"/>
      <c r="K224" s="140">
        <v>26300</v>
      </c>
      <c r="L224" s="129"/>
    </row>
    <row r="225" spans="1:12" ht="0.75" customHeight="1" hidden="1">
      <c r="A225" s="112" t="s">
        <v>280</v>
      </c>
      <c r="B225" s="90" t="s">
        <v>94</v>
      </c>
      <c r="C225" s="90" t="s">
        <v>81</v>
      </c>
      <c r="D225" s="90" t="s">
        <v>104</v>
      </c>
      <c r="E225" s="115" t="s">
        <v>141</v>
      </c>
      <c r="F225" s="90" t="s">
        <v>117</v>
      </c>
      <c r="G225" s="90" t="s">
        <v>97</v>
      </c>
      <c r="H225" s="90" t="s">
        <v>228</v>
      </c>
      <c r="I225" s="143"/>
      <c r="J225" s="86"/>
      <c r="K225" s="143"/>
      <c r="L225" s="129"/>
    </row>
    <row r="226" spans="1:12" ht="0.75" customHeight="1" hidden="1">
      <c r="A226" s="102" t="s">
        <v>313</v>
      </c>
      <c r="B226" s="90" t="s">
        <v>71</v>
      </c>
      <c r="C226" s="90" t="s">
        <v>81</v>
      </c>
      <c r="D226" s="90" t="s">
        <v>104</v>
      </c>
      <c r="E226" s="115" t="s">
        <v>203</v>
      </c>
      <c r="F226" s="90" t="s">
        <v>79</v>
      </c>
      <c r="G226" s="90" t="s">
        <v>312</v>
      </c>
      <c r="H226" s="90" t="s">
        <v>228</v>
      </c>
      <c r="I226" s="143">
        <v>0</v>
      </c>
      <c r="J226" s="86"/>
      <c r="K226" s="143">
        <v>0</v>
      </c>
      <c r="L226" s="129"/>
    </row>
    <row r="227" spans="1:12" ht="26.25" customHeight="1" hidden="1">
      <c r="A227" s="106" t="s">
        <v>314</v>
      </c>
      <c r="B227" s="90" t="s">
        <v>71</v>
      </c>
      <c r="C227" s="90" t="s">
        <v>81</v>
      </c>
      <c r="D227" s="90" t="s">
        <v>104</v>
      </c>
      <c r="E227" s="115" t="s">
        <v>203</v>
      </c>
      <c r="F227" s="90" t="s">
        <v>79</v>
      </c>
      <c r="G227" s="90" t="s">
        <v>315</v>
      </c>
      <c r="H227" s="90" t="s">
        <v>228</v>
      </c>
      <c r="I227" s="143">
        <v>0</v>
      </c>
      <c r="J227" s="86"/>
      <c r="K227" s="143">
        <v>0</v>
      </c>
      <c r="L227" s="129"/>
    </row>
    <row r="228" spans="1:12" ht="21.75" customHeight="1" hidden="1">
      <c r="A228" s="106" t="s">
        <v>25</v>
      </c>
      <c r="B228" s="90" t="s">
        <v>71</v>
      </c>
      <c r="C228" s="90" t="s">
        <v>81</v>
      </c>
      <c r="D228" s="90" t="s">
        <v>104</v>
      </c>
      <c r="E228" s="115" t="s">
        <v>203</v>
      </c>
      <c r="F228" s="90" t="s">
        <v>79</v>
      </c>
      <c r="G228" s="90" t="s">
        <v>131</v>
      </c>
      <c r="H228" s="90" t="s">
        <v>228</v>
      </c>
      <c r="I228" s="143">
        <v>0</v>
      </c>
      <c r="J228" s="86"/>
      <c r="K228" s="143">
        <v>0</v>
      </c>
      <c r="L228" s="129"/>
    </row>
    <row r="229" spans="1:12" ht="25.5" customHeight="1" hidden="1">
      <c r="A229" s="106" t="s">
        <v>26</v>
      </c>
      <c r="B229" s="90" t="s">
        <v>71</v>
      </c>
      <c r="C229" s="90" t="s">
        <v>81</v>
      </c>
      <c r="D229" s="90" t="s">
        <v>104</v>
      </c>
      <c r="E229" s="115" t="s">
        <v>203</v>
      </c>
      <c r="F229" s="90" t="s">
        <v>79</v>
      </c>
      <c r="G229" s="90" t="s">
        <v>317</v>
      </c>
      <c r="H229" s="90" t="s">
        <v>228</v>
      </c>
      <c r="I229" s="143">
        <v>0</v>
      </c>
      <c r="J229" s="86"/>
      <c r="K229" s="143">
        <v>0</v>
      </c>
      <c r="L229" s="129"/>
    </row>
    <row r="230" spans="1:12" ht="14.25" customHeight="1" hidden="1">
      <c r="A230" s="106" t="s">
        <v>323</v>
      </c>
      <c r="B230" s="90" t="s">
        <v>71</v>
      </c>
      <c r="C230" s="90" t="s">
        <v>81</v>
      </c>
      <c r="D230" s="90" t="s">
        <v>104</v>
      </c>
      <c r="E230" s="115" t="s">
        <v>203</v>
      </c>
      <c r="F230" s="90" t="s">
        <v>79</v>
      </c>
      <c r="G230" s="90" t="s">
        <v>131</v>
      </c>
      <c r="H230" s="90" t="s">
        <v>228</v>
      </c>
      <c r="I230" s="143"/>
      <c r="J230" s="86"/>
      <c r="K230" s="143"/>
      <c r="L230" s="129"/>
    </row>
    <row r="231" spans="1:12" ht="90" customHeight="1">
      <c r="A231" s="134" t="s">
        <v>363</v>
      </c>
      <c r="B231" s="135" t="s">
        <v>71</v>
      </c>
      <c r="C231" s="135" t="s">
        <v>81</v>
      </c>
      <c r="D231" s="135" t="s">
        <v>104</v>
      </c>
      <c r="E231" s="136" t="s">
        <v>340</v>
      </c>
      <c r="F231" s="135" t="s">
        <v>79</v>
      </c>
      <c r="G231" s="135" t="s">
        <v>131</v>
      </c>
      <c r="H231" s="135" t="s">
        <v>228</v>
      </c>
      <c r="I231" s="149">
        <v>119440</v>
      </c>
      <c r="J231" s="86"/>
      <c r="K231" s="149">
        <v>119440</v>
      </c>
      <c r="L231" s="129"/>
    </row>
    <row r="232" spans="1:12" ht="1.5" customHeight="1" hidden="1">
      <c r="A232" s="134" t="s">
        <v>342</v>
      </c>
      <c r="B232" s="135" t="s">
        <v>71</v>
      </c>
      <c r="C232" s="135" t="s">
        <v>81</v>
      </c>
      <c r="D232" s="135" t="s">
        <v>104</v>
      </c>
      <c r="E232" s="136" t="s">
        <v>340</v>
      </c>
      <c r="F232" s="135" t="s">
        <v>79</v>
      </c>
      <c r="G232" s="135" t="s">
        <v>364</v>
      </c>
      <c r="H232" s="135" t="s">
        <v>228</v>
      </c>
      <c r="I232" s="149"/>
      <c r="J232" s="86"/>
      <c r="K232" s="149"/>
      <c r="L232" s="129"/>
    </row>
    <row r="233" spans="1:12" ht="112.5" customHeight="1" hidden="1">
      <c r="A233" s="134" t="s">
        <v>366</v>
      </c>
      <c r="B233" s="135" t="s">
        <v>71</v>
      </c>
      <c r="C233" s="135" t="s">
        <v>81</v>
      </c>
      <c r="D233" s="135" t="s">
        <v>104</v>
      </c>
      <c r="E233" s="136" t="s">
        <v>340</v>
      </c>
      <c r="F233" s="135" t="s">
        <v>79</v>
      </c>
      <c r="G233" s="135" t="s">
        <v>367</v>
      </c>
      <c r="H233" s="135" t="s">
        <v>228</v>
      </c>
      <c r="I233" s="149"/>
      <c r="J233" s="86"/>
      <c r="K233" s="149"/>
      <c r="L233" s="129"/>
    </row>
    <row r="234" spans="1:12" ht="63" customHeight="1" hidden="1">
      <c r="A234" s="134" t="s">
        <v>359</v>
      </c>
      <c r="B234" s="135" t="s">
        <v>71</v>
      </c>
      <c r="C234" s="135" t="s">
        <v>81</v>
      </c>
      <c r="D234" s="135" t="s">
        <v>360</v>
      </c>
      <c r="E234" s="136" t="s">
        <v>339</v>
      </c>
      <c r="F234" s="135" t="s">
        <v>79</v>
      </c>
      <c r="G234" s="135" t="s">
        <v>316</v>
      </c>
      <c r="H234" s="135" t="s">
        <v>228</v>
      </c>
      <c r="I234" s="149"/>
      <c r="J234" s="86"/>
      <c r="K234" s="149"/>
      <c r="L234" s="129"/>
    </row>
    <row r="235" spans="1:12" s="3" customFormat="1" ht="63" customHeight="1">
      <c r="A235" s="130" t="s">
        <v>15</v>
      </c>
      <c r="B235" s="131" t="s">
        <v>94</v>
      </c>
      <c r="C235" s="131" t="s">
        <v>167</v>
      </c>
      <c r="D235" s="131" t="s">
        <v>95</v>
      </c>
      <c r="E235" s="132" t="s">
        <v>96</v>
      </c>
      <c r="F235" s="131" t="s">
        <v>95</v>
      </c>
      <c r="G235" s="131" t="s">
        <v>97</v>
      </c>
      <c r="H235" s="131" t="s">
        <v>94</v>
      </c>
      <c r="I235" s="133">
        <f>I10+I81</f>
        <v>12410180</v>
      </c>
      <c r="J235" s="111"/>
      <c r="K235" s="133">
        <f>K10+K81</f>
        <v>12089140</v>
      </c>
      <c r="L235" s="156"/>
    </row>
    <row r="236" spans="1:12" ht="18" customHeight="1">
      <c r="A236" s="83"/>
      <c r="B236" s="5"/>
      <c r="C236" s="5"/>
      <c r="D236" s="5"/>
      <c r="E236" s="84"/>
      <c r="F236" s="5"/>
      <c r="G236" s="5"/>
      <c r="H236" s="5"/>
      <c r="I236" s="6"/>
      <c r="L236" s="4"/>
    </row>
    <row r="237" spans="1:12" ht="17.25" customHeight="1">
      <c r="A237" s="83"/>
      <c r="B237" s="5"/>
      <c r="C237" s="5"/>
      <c r="D237" s="5"/>
      <c r="E237" s="84"/>
      <c r="F237" s="5"/>
      <c r="G237" s="5"/>
      <c r="H237" s="5"/>
      <c r="I237" s="6"/>
      <c r="L237" s="4"/>
    </row>
    <row r="238" spans="1:12" ht="26.25" customHeight="1">
      <c r="A238" s="8"/>
      <c r="B238" s="5"/>
      <c r="C238" s="5"/>
      <c r="D238" s="5"/>
      <c r="E238" s="5"/>
      <c r="F238" s="5"/>
      <c r="G238" s="5"/>
      <c r="H238" s="5"/>
      <c r="I238" s="6"/>
      <c r="L238" s="4"/>
    </row>
    <row r="239" spans="1:12" ht="21" customHeight="1">
      <c r="A239" s="8"/>
      <c r="B239" s="5"/>
      <c r="C239" s="5"/>
      <c r="D239" s="5"/>
      <c r="E239" s="5"/>
      <c r="F239" s="5"/>
      <c r="G239" s="5"/>
      <c r="H239" s="5"/>
      <c r="I239" s="6"/>
      <c r="L239" s="4"/>
    </row>
    <row r="240" spans="1:9" ht="28.5" customHeight="1">
      <c r="A240" s="8"/>
      <c r="B240" s="5"/>
      <c r="C240" s="5"/>
      <c r="D240" s="5"/>
      <c r="E240" s="5"/>
      <c r="F240" s="5"/>
      <c r="G240" s="5"/>
      <c r="H240" s="5"/>
      <c r="I240" s="6"/>
    </row>
    <row r="241" spans="1:9" ht="28.5" customHeight="1">
      <c r="A241" s="8"/>
      <c r="B241" s="5"/>
      <c r="C241" s="5"/>
      <c r="D241" s="5"/>
      <c r="E241" s="5"/>
      <c r="F241" s="5"/>
      <c r="G241" s="5"/>
      <c r="H241" s="5"/>
      <c r="I241" s="6"/>
    </row>
    <row r="242" spans="1:9" ht="28.5" customHeight="1">
      <c r="A242" s="8"/>
      <c r="B242" s="5"/>
      <c r="C242" s="5"/>
      <c r="D242" s="5"/>
      <c r="E242" s="5"/>
      <c r="F242" s="5"/>
      <c r="G242" s="5"/>
      <c r="H242" s="5"/>
      <c r="I242" s="6"/>
    </row>
    <row r="243" spans="1:9" ht="28.5" customHeight="1">
      <c r="A243" s="8"/>
      <c r="B243" s="5"/>
      <c r="C243" s="5"/>
      <c r="D243" s="5"/>
      <c r="E243" s="5"/>
      <c r="F243" s="5"/>
      <c r="G243" s="5"/>
      <c r="H243" s="5"/>
      <c r="I243" s="6"/>
    </row>
    <row r="244" spans="1:9" ht="28.5" customHeight="1">
      <c r="A244" s="8"/>
      <c r="B244" s="5"/>
      <c r="C244" s="5"/>
      <c r="D244" s="5"/>
      <c r="E244" s="5"/>
      <c r="F244" s="5"/>
      <c r="G244" s="5"/>
      <c r="H244" s="5"/>
      <c r="I244" s="6"/>
    </row>
    <row r="245" spans="1:9" ht="28.5" customHeight="1">
      <c r="A245" s="8"/>
      <c r="B245" s="5"/>
      <c r="C245" s="5"/>
      <c r="D245" s="5"/>
      <c r="E245" s="5"/>
      <c r="F245" s="5"/>
      <c r="G245" s="5"/>
      <c r="H245" s="5"/>
      <c r="I245" s="6"/>
    </row>
    <row r="246" spans="1:9" ht="28.5" customHeight="1">
      <c r="A246" s="8"/>
      <c r="B246" s="5"/>
      <c r="C246" s="5"/>
      <c r="D246" s="5"/>
      <c r="E246" s="5"/>
      <c r="F246" s="5"/>
      <c r="G246" s="5"/>
      <c r="H246" s="5"/>
      <c r="I246" s="6"/>
    </row>
    <row r="247" spans="1:9" ht="28.5" customHeight="1">
      <c r="A247" s="8"/>
      <c r="B247" s="5"/>
      <c r="C247" s="5"/>
      <c r="D247" s="5"/>
      <c r="E247" s="5"/>
      <c r="F247" s="5"/>
      <c r="G247" s="5"/>
      <c r="H247" s="5"/>
      <c r="I247" s="6"/>
    </row>
    <row r="248" spans="1:9" ht="28.5" customHeight="1">
      <c r="A248" s="8"/>
      <c r="B248" s="5"/>
      <c r="C248" s="5"/>
      <c r="D248" s="5"/>
      <c r="E248" s="5"/>
      <c r="F248" s="5"/>
      <c r="G248" s="5"/>
      <c r="H248" s="5"/>
      <c r="I248" s="6"/>
    </row>
    <row r="249" spans="1:9" ht="28.5" customHeight="1">
      <c r="A249" s="8"/>
      <c r="B249" s="5"/>
      <c r="C249" s="5"/>
      <c r="D249" s="5"/>
      <c r="E249" s="5"/>
      <c r="F249" s="5"/>
      <c r="G249" s="5"/>
      <c r="H249" s="5"/>
      <c r="I249" s="6"/>
    </row>
    <row r="250" spans="1:9" ht="28.5" customHeight="1">
      <c r="A250" s="8"/>
      <c r="B250" s="5"/>
      <c r="C250" s="5"/>
      <c r="D250" s="5"/>
      <c r="E250" s="5"/>
      <c r="F250" s="5"/>
      <c r="G250" s="5"/>
      <c r="H250" s="5"/>
      <c r="I250" s="6"/>
    </row>
    <row r="251" spans="1:9" ht="28.5" customHeight="1">
      <c r="A251" s="8"/>
      <c r="B251" s="5"/>
      <c r="C251" s="5"/>
      <c r="D251" s="5"/>
      <c r="E251" s="5"/>
      <c r="F251" s="5"/>
      <c r="G251" s="5"/>
      <c r="H251" s="5"/>
      <c r="I251" s="6"/>
    </row>
    <row r="252" spans="1:9" ht="28.5" customHeight="1">
      <c r="A252" s="8"/>
      <c r="B252" s="5"/>
      <c r="C252" s="5"/>
      <c r="D252" s="5"/>
      <c r="E252" s="5"/>
      <c r="F252" s="5"/>
      <c r="G252" s="5"/>
      <c r="H252" s="5"/>
      <c r="I252" s="6"/>
    </row>
    <row r="253" spans="1:9" ht="28.5" customHeight="1">
      <c r="A253" s="8"/>
      <c r="B253" s="5"/>
      <c r="C253" s="5"/>
      <c r="D253" s="5"/>
      <c r="E253" s="5"/>
      <c r="F253" s="5"/>
      <c r="G253" s="5"/>
      <c r="H253" s="5"/>
      <c r="I253" s="6"/>
    </row>
    <row r="254" ht="19.5" customHeight="1"/>
    <row r="255" ht="19.5" customHeight="1"/>
    <row r="256" ht="12.75" hidden="1"/>
    <row r="257" ht="19.5" customHeight="1"/>
  </sheetData>
  <sheetProtection/>
  <mergeCells count="9">
    <mergeCell ref="B9:H9"/>
    <mergeCell ref="K7:K8"/>
    <mergeCell ref="G1:I1"/>
    <mergeCell ref="G2:I2"/>
    <mergeCell ref="A4:L4"/>
    <mergeCell ref="A5:J5"/>
    <mergeCell ref="A7:A8"/>
    <mergeCell ref="B7:H7"/>
    <mergeCell ref="I7:I8"/>
  </mergeCells>
  <printOptions/>
  <pageMargins left="0.4330708661417323" right="0.1968503937007874" top="0.1968503937007874" bottom="0.1968503937007874" header="0.5118110236220472" footer="0.5118110236220472"/>
  <pageSetup horizontalDpi="600" verticalDpi="600" orientation="portrait" paperSize="9" scale="84" r:id="rId1"/>
  <rowBreaks count="2" manualBreakCount="2">
    <brk id="21" max="10" man="1"/>
    <brk id="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Администрация 2</cp:lastModifiedBy>
  <cp:lastPrinted>2019-01-14T07:48:24Z</cp:lastPrinted>
  <dcterms:created xsi:type="dcterms:W3CDTF">2006-01-11T07:29:25Z</dcterms:created>
  <dcterms:modified xsi:type="dcterms:W3CDTF">2019-01-14T07:48:56Z</dcterms:modified>
  <cp:category/>
  <cp:version/>
  <cp:contentType/>
  <cp:contentStatus/>
</cp:coreProperties>
</file>